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activeTab="1"/>
  </bookViews>
  <sheets>
    <sheet name="1.市级智能制造试点示范" sheetId="3" r:id="rId1"/>
    <sheet name="2.省级智能制造试点示范" sheetId="1" r:id="rId2"/>
    <sheet name="3.国家级智能制造试点示范" sheetId="2" r:id="rId3"/>
  </sheets>
  <calcPr calcId="144525" concurrentCalc="0"/>
</workbook>
</file>

<file path=xl/sharedStrings.xml><?xml version="1.0" encoding="utf-8"?>
<sst xmlns="http://schemas.openxmlformats.org/spreadsheetml/2006/main" count="203">
  <si>
    <t>历年市级智能制造试点示范</t>
  </si>
  <si>
    <t>序号</t>
  </si>
  <si>
    <t>年份</t>
  </si>
  <si>
    <t>镇区</t>
  </si>
  <si>
    <t>企业名称</t>
  </si>
  <si>
    <t>项目名称</t>
  </si>
  <si>
    <t>备注</t>
  </si>
  <si>
    <t>火炬开发区</t>
  </si>
  <si>
    <t>广东乐心医疗电子股份有限公司</t>
  </si>
  <si>
    <t>医疗健康电子产品自动化生产示范线项目</t>
  </si>
  <si>
    <t>舜宇光学（中山）有限公司</t>
  </si>
  <si>
    <t>光学智能离散制造试点示范项目</t>
  </si>
  <si>
    <t>广东星昊药业有限公司</t>
  </si>
  <si>
    <t>药品智能包装生产线项目</t>
  </si>
  <si>
    <t>中山联合光电科技股份有限公司</t>
  </si>
  <si>
    <t>先进光电镜头产品及超精密光学组件研制和产业化技术改造项目</t>
  </si>
  <si>
    <t>中荣印刷集团有限公司</t>
  </si>
  <si>
    <t>印刷机IP2.0应用项目</t>
  </si>
  <si>
    <t>翠亨新区</t>
  </si>
  <si>
    <t>广新海事重工股份有限公司</t>
  </si>
  <si>
    <t>高性能船舶及海洋工程装备智能制造车间示范项目</t>
  </si>
  <si>
    <t>东区</t>
  </si>
  <si>
    <t>中山市卓梅尼控制技术有限公司</t>
  </si>
  <si>
    <t>全球化电梯监控、维护、救援、智能一体化远程运维服务平台</t>
  </si>
  <si>
    <t>西区</t>
  </si>
  <si>
    <t>好来化工（中山）有限公司</t>
  </si>
  <si>
    <t>牙刷生产线及仓库设备优化项目</t>
  </si>
  <si>
    <t>南区</t>
  </si>
  <si>
    <t>奥美森智能装备股份有限公司</t>
  </si>
  <si>
    <t>基于互联网+装备智能制造智能工厂试点示范项目</t>
  </si>
  <si>
    <t>小榄镇</t>
  </si>
  <si>
    <t>木林森股份有限公司</t>
  </si>
  <si>
    <t>Lamp LED产品技术改造项目</t>
  </si>
  <si>
    <t>中山市威法家居制品有限公司</t>
  </si>
  <si>
    <t>柔性化全屋家居定制系统</t>
  </si>
  <si>
    <t>广东长青（集团）股份有限公司</t>
  </si>
  <si>
    <t>机器代人自动化技术在燃气用具核心部件的应用</t>
  </si>
  <si>
    <t>中山市东海表面贴装有限公司</t>
  </si>
  <si>
    <t>物联网+SMT智能贴装共性工厂试点示范项目</t>
  </si>
  <si>
    <t>横栏镇</t>
  </si>
  <si>
    <t>广东乐美达集团有限公司</t>
  </si>
  <si>
    <t>乐美达生产管理智能化改造项目</t>
  </si>
  <si>
    <t>黄圃镇</t>
  </si>
  <si>
    <t>广东格兰仕微波生活电器制造有限公司</t>
  </si>
  <si>
    <t>微波炉全自动装配生产线智能制造示范项目</t>
  </si>
  <si>
    <t>南头镇</t>
  </si>
  <si>
    <t>TCL空调器（中山）有限公司</t>
  </si>
  <si>
    <t>TCL空调外机智能生产线</t>
  </si>
  <si>
    <t>东凤镇</t>
  </si>
  <si>
    <t>广东顶固集创家居股份有限公司</t>
  </si>
  <si>
    <t>定制家具集成制造技术改造项目</t>
  </si>
  <si>
    <t>阜沙镇</t>
  </si>
  <si>
    <t>广东皮阿诺科学艺术家居股份有限公司</t>
  </si>
  <si>
    <t>皮阿诺智能家居柔性生产线</t>
  </si>
  <si>
    <t>民众镇</t>
  </si>
  <si>
    <t>格力电器（中山）小家电制造有限公司</t>
  </si>
  <si>
    <t>注塑车间自动化技术改造项目</t>
  </si>
  <si>
    <t>南朗镇</t>
  </si>
  <si>
    <t>完美（广东）日用品有限公司</t>
  </si>
  <si>
    <t>完美华南基地智能制造项目</t>
  </si>
  <si>
    <t>开发区</t>
  </si>
  <si>
    <t>广东九州通医药有限公司</t>
  </si>
  <si>
    <t>基于云服务平台的物流设备智能管理系统</t>
  </si>
  <si>
    <t>小榄</t>
  </si>
  <si>
    <t>鸿宝科技股份有限公司</t>
  </si>
  <si>
    <t>智能照明智慧城市系统生产线升级技术改造项目</t>
  </si>
  <si>
    <t>南头</t>
  </si>
  <si>
    <t>中山松德新材料装备有限公司</t>
  </si>
  <si>
    <t>新材料装备智能制造装备试点示范项目</t>
  </si>
  <si>
    <t>东升</t>
  </si>
  <si>
    <t>中山市华盛家具制造有限公司</t>
  </si>
  <si>
    <t>现代办公家具柔性自动化生产技术改造项目</t>
  </si>
  <si>
    <t>古镇</t>
  </si>
  <si>
    <t>中山市古镇意造三维科技有限公司</t>
  </si>
  <si>
    <t>基于灯饰产业链创新的智能制造云平台</t>
  </si>
  <si>
    <t>阜沙</t>
  </si>
  <si>
    <t>中山市东菱威力电器有限公司</t>
  </si>
  <si>
    <t>企业互联网+工业机器人智能制造装备应用试点示范</t>
  </si>
  <si>
    <t>中山长虹电器有限公司</t>
  </si>
  <si>
    <t>空调智能数字化工厂项目</t>
  </si>
  <si>
    <t>广东奥马冰箱有限公司</t>
  </si>
  <si>
    <t>基于互联网技术的智能云电冰箱</t>
  </si>
  <si>
    <t>中山市思源电器有限公司</t>
  </si>
  <si>
    <t>环保节能阀体及燃烧器智能制造试点示范项目</t>
  </si>
  <si>
    <t>中山市泰源包装材料有限公司</t>
  </si>
  <si>
    <t>泡沫塑料包装产品智能制造</t>
  </si>
  <si>
    <t>南朗</t>
  </si>
  <si>
    <t>莎丽科技股份有限公司</t>
  </si>
  <si>
    <t>淋浴房生产线全流程信息化集成制造示范项目</t>
  </si>
  <si>
    <t>中山集华模具有限公司</t>
  </si>
  <si>
    <t>高精密大型塑胶模具及其零配件扩产增效技术改造项目</t>
  </si>
  <si>
    <t>中山市联昌喷雾泵有限公司</t>
  </si>
  <si>
    <t>化妆品包装材料-按压泵智能制造</t>
  </si>
  <si>
    <t>三乡</t>
  </si>
  <si>
    <t>中山辰元纺织科技有限公司</t>
  </si>
  <si>
    <t>针织鞋面全自动生产线升级技术改造项目</t>
  </si>
  <si>
    <t>中山市宏晟祥光电照明科技有限公司</t>
  </si>
  <si>
    <t>智能化数据管理与智能制造系统升级</t>
  </si>
  <si>
    <t>中山市嘉利印刷有限公司</t>
  </si>
  <si>
    <t>智能印刷集成生产系统生产线升级技术改造项目</t>
  </si>
  <si>
    <t>中山欧科电子有限公司</t>
  </si>
  <si>
    <t>中山欧科电子有限公司智能制造项目</t>
  </si>
  <si>
    <t>五桂山</t>
  </si>
  <si>
    <t>中山市健威五金电器有限公司</t>
  </si>
  <si>
    <t>五金制品全自动化生产线智能制造示范试点项目</t>
  </si>
  <si>
    <t>中山市雅乐思电器实业有限公司</t>
  </si>
  <si>
    <t>智能环保节能小家电产品关键技术研发创新平台建设</t>
  </si>
  <si>
    <t>美迪斯智能装备有限公司</t>
  </si>
  <si>
    <t>垂直升降类立体停车设备</t>
  </si>
  <si>
    <t>中山市金广家庭电器制造有限公司</t>
  </si>
  <si>
    <t>绿色智能电压力锅智能制造建设项目</t>
  </si>
  <si>
    <t>广东长虹电子有限公司</t>
  </si>
  <si>
    <t>平板电视智能制造试点示范项目</t>
  </si>
  <si>
    <t>中山市杨格锁业有限公司</t>
  </si>
  <si>
    <t>智能锁智能制造试点示范</t>
  </si>
  <si>
    <t>中山松德印刷机械有限公司</t>
  </si>
  <si>
    <t>凹版印刷智能制造装备试点示范项目</t>
  </si>
  <si>
    <t>广东美的环境电器制造有限公司</t>
  </si>
  <si>
    <t>环境电器智能制造试点示范项目</t>
  </si>
  <si>
    <t>达能（中国)食品饮料有限公司</t>
  </si>
  <si>
    <t>达能智能化变革项目</t>
  </si>
  <si>
    <t>广东金点原子安防科技有限公司</t>
  </si>
  <si>
    <t>金点原子防盗锁芯自动化生产线</t>
  </si>
  <si>
    <t>中山东菱威力电器有限公司</t>
  </si>
  <si>
    <t>微波炉智能化生产线扩能增效技术改造项目</t>
  </si>
  <si>
    <t>中山广虹模塑科技有限公司</t>
  </si>
  <si>
    <t>注塑工厂智能建设项目</t>
  </si>
  <si>
    <t>三乡镇</t>
  </si>
  <si>
    <t>中山伟强科技有限公司</t>
  </si>
  <si>
    <t>热导产品生产线全自动化技术改造项目</t>
  </si>
  <si>
    <t>中山铨镁能源科技有限公司</t>
  </si>
  <si>
    <t>光伏组件智能制造项目</t>
  </si>
  <si>
    <t>广东新环机电装备制造有限公司</t>
  </si>
  <si>
    <t>新型智能环保专用设备智能制造试点示范项目</t>
  </si>
  <si>
    <t>中山市樱雪集团有限公司</t>
  </si>
  <si>
    <t>樱雪语音全品类互联项目</t>
  </si>
  <si>
    <t>蒂森克虏伯扶梯（中国）有限公司</t>
  </si>
  <si>
    <t>中山扶梯（蒂森）智能制造试点示范（创建）项目</t>
  </si>
  <si>
    <t>中山美图塑料工业有限公司</t>
  </si>
  <si>
    <t>基于高端智能设备技术及信息系统集成应用的新型马桶盖生产线智能制造试点示范</t>
  </si>
  <si>
    <t>中山市乐邦生活电器有限公司</t>
  </si>
  <si>
    <t>小家电企业信息化应用于自动化改造示范项目</t>
  </si>
  <si>
    <t>广东紫方环保技术有限公司</t>
  </si>
  <si>
    <t>重点污源在线监控云服务平台</t>
  </si>
  <si>
    <t>广东瑞马新能源科技有限公司</t>
  </si>
  <si>
    <t>绿色智能壁挂炉和模块炉智能制造试点示范项目</t>
  </si>
  <si>
    <t>中山市宝悦嘉电子有限公司</t>
  </si>
  <si>
    <t>高精密PCB板生产线智能化改造项目</t>
  </si>
  <si>
    <t>广东艾林克能源装备有限公司</t>
  </si>
  <si>
    <t>智能制造装备试点示范项目</t>
  </si>
  <si>
    <t>广东伊莱特电器有限公司</t>
  </si>
  <si>
    <t>厨房小家电智能制造试点示范项目</t>
  </si>
  <si>
    <t>坦洲镇</t>
  </si>
  <si>
    <t>中山富达运动器材有限公司</t>
  </si>
  <si>
    <t>流程制造炭纤维复合材料曲棍球棒</t>
  </si>
  <si>
    <t>中山诗兰姆汽车零部件有限公司</t>
  </si>
  <si>
    <t>汽车零备件企业信息化与智能制造示范项目</t>
  </si>
  <si>
    <t>古镇镇</t>
  </si>
  <si>
    <t>广东莱亚智能光电股份有限公司</t>
  </si>
  <si>
    <t>智能机器人生产线</t>
  </si>
  <si>
    <t>历年省级智能制造试点示范</t>
  </si>
  <si>
    <t>基于互联网的智能可穿戴医疗设备的智造示范项目</t>
  </si>
  <si>
    <t>立信门富士纺织机械（中山）有限公司</t>
  </si>
  <si>
    <t>纺织印染后整套自动化设备制造数字化车间项目</t>
  </si>
  <si>
    <t>大涌</t>
  </si>
  <si>
    <t>中山市大自然木业有限公司</t>
  </si>
  <si>
    <t>浸渍纸层压木质地板多工艺智能制造试点示范项目</t>
  </si>
  <si>
    <t>坦洲</t>
  </si>
  <si>
    <t>中山天贸电池有限公司</t>
  </si>
  <si>
    <t>锂电池系列产品生产装备技术改造项目</t>
  </si>
  <si>
    <t>东凤</t>
  </si>
  <si>
    <t>电饭煲配件智能制造自动化生产线</t>
  </si>
  <si>
    <t>广东兴达鸿业电子有限公司</t>
  </si>
  <si>
    <t>板电DVCP技术改造项目</t>
  </si>
  <si>
    <t>广东明阳风电产业集团有限公司</t>
  </si>
  <si>
    <t>风电大数据智能服务和管理</t>
  </si>
  <si>
    <t>中荣印刷集团股份有限公司</t>
  </si>
  <si>
    <t>数字化印刷IP2.0应用技术改造项目</t>
  </si>
  <si>
    <t>洗涤日用品智能化生产车间</t>
  </si>
  <si>
    <t>中山康方生物医药有限公司</t>
  </si>
  <si>
    <t>全自动模块化中央控制抗体新药生产试点示范项目</t>
  </si>
  <si>
    <t>港口</t>
  </si>
  <si>
    <t>广东大雅智能厨电股份有限公司</t>
  </si>
  <si>
    <t>流程式电器拉手智能制造生产线试点示范项目</t>
  </si>
  <si>
    <t>华帝股份公司</t>
  </si>
  <si>
    <t>厨电企业供应链信息化集成与智能制造示范项目</t>
  </si>
  <si>
    <t>中山市中泰龙办公用品有限公司</t>
  </si>
  <si>
    <t>基于高端智能设备技术及信息系统集成应用的办公家具智能制造试点示范</t>
  </si>
  <si>
    <t>中山市木林森电子有限公司</t>
  </si>
  <si>
    <t>基于自主品牌装备（系统）的先进LED封装生产智能化建设项目</t>
  </si>
  <si>
    <t>广东瑞马热能设备制造有限公司</t>
  </si>
  <si>
    <t>环保壁炉智能制造试点示范项目</t>
  </si>
  <si>
    <t>广东信达光电科技有限公司</t>
  </si>
  <si>
    <t>LED封装生产线自动化升级项目</t>
  </si>
  <si>
    <t>中山市鑫光智能系统有限公司</t>
  </si>
  <si>
    <t>工业互联网家居板材智能检测设备</t>
  </si>
  <si>
    <t>石岐区</t>
  </si>
  <si>
    <t>广东硕泰智能装备有限公司</t>
  </si>
  <si>
    <t>基于工业互联网个性化定制小家电智能制造装备</t>
  </si>
  <si>
    <t>满足个性化需求的柔性化全屋定制系统</t>
  </si>
  <si>
    <t>历年国家级智能制造试点示范</t>
  </si>
  <si>
    <t>明阳智慧能源集团股份公司</t>
  </si>
  <si>
    <t>面向大规模定制和网络协同制造的高档纸制品印刷智能工厂</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</si>
</sst>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theme="1"/>
      <name val="宋体"/>
      <charset val="134"/>
      <scheme val="minor"/>
    </font>
    <font>
      <sz val="15"/>
      <color theme="1"/>
      <name val="宋体"/>
      <charset val="134"/>
      <scheme val="minor"/>
    </font>
    <font>
      <sz val="13"/>
      <name val="宋体"/>
      <charset val="134"/>
    </font>
    <font>
      <sz val="12"/>
      <color theme="1"/>
      <name val="宋体"/>
      <charset val="134"/>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0" fontId="13"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2" borderId="7" applyNumberFormat="0" applyFont="0" applyAlignment="0" applyProtection="0">
      <alignment vertical="center"/>
    </xf>
    <xf numFmtId="0" fontId="11" fillId="13"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11" fillId="20" borderId="0" applyNumberFormat="0" applyBorder="0" applyAlignment="0" applyProtection="0">
      <alignment vertical="center"/>
    </xf>
    <xf numFmtId="0" fontId="7" fillId="0" borderId="9" applyNumberFormat="0" applyFill="0" applyAlignment="0" applyProtection="0">
      <alignment vertical="center"/>
    </xf>
    <xf numFmtId="0" fontId="11" fillId="12" borderId="0" applyNumberFormat="0" applyBorder="0" applyAlignment="0" applyProtection="0">
      <alignment vertical="center"/>
    </xf>
    <xf numFmtId="0" fontId="21" fillId="17" borderId="10" applyNumberFormat="0" applyAlignment="0" applyProtection="0">
      <alignment vertical="center"/>
    </xf>
    <xf numFmtId="0" fontId="14" fillId="17" borderId="5" applyNumberFormat="0" applyAlignment="0" applyProtection="0">
      <alignment vertical="center"/>
    </xf>
    <xf numFmtId="0" fontId="9" fillId="8" borderId="3" applyNumberFormat="0" applyAlignment="0" applyProtection="0">
      <alignment vertical="center"/>
    </xf>
    <xf numFmtId="0" fontId="5" fillId="32" borderId="0" applyNumberFormat="0" applyBorder="0" applyAlignment="0" applyProtection="0">
      <alignment vertical="center"/>
    </xf>
    <xf numFmtId="0" fontId="11" fillId="25" borderId="0" applyNumberFormat="0" applyBorder="0" applyAlignment="0" applyProtection="0">
      <alignment vertical="center"/>
    </xf>
    <xf numFmtId="0" fontId="15" fillId="0" borderId="6" applyNumberFormat="0" applyFill="0" applyAlignment="0" applyProtection="0">
      <alignment vertical="center"/>
    </xf>
    <xf numFmtId="0" fontId="19" fillId="0" borderId="8" applyNumberFormat="0" applyFill="0" applyAlignment="0" applyProtection="0">
      <alignment vertical="center"/>
    </xf>
    <xf numFmtId="0" fontId="23" fillId="31" borderId="0" applyNumberFormat="0" applyBorder="0" applyAlignment="0" applyProtection="0">
      <alignment vertical="center"/>
    </xf>
    <xf numFmtId="0" fontId="12" fillId="11" borderId="0" applyNumberFormat="0" applyBorder="0" applyAlignment="0" applyProtection="0">
      <alignment vertical="center"/>
    </xf>
    <xf numFmtId="0" fontId="5" fillId="16" borderId="0" applyNumberFormat="0" applyBorder="0" applyAlignment="0" applyProtection="0">
      <alignment vertical="center"/>
    </xf>
    <xf numFmtId="0" fontId="11" fillId="28"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1" fillId="27" borderId="0" applyNumberFormat="0" applyBorder="0" applyAlignment="0" applyProtection="0">
      <alignment vertical="center"/>
    </xf>
    <xf numFmtId="0" fontId="11" fillId="24"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1" fillId="26" borderId="0" applyNumberFormat="0" applyBorder="0" applyAlignment="0" applyProtection="0">
      <alignment vertical="center"/>
    </xf>
    <xf numFmtId="0" fontId="5" fillId="6"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5" fillId="2" borderId="0" applyNumberFormat="0" applyBorder="0" applyAlignment="0" applyProtection="0">
      <alignment vertical="center"/>
    </xf>
    <xf numFmtId="0" fontId="11" fillId="10"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xf>
    <xf numFmtId="0" fontId="0" fillId="0" borderId="1" xfId="0" applyBorder="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vertical="center"/>
    </xf>
    <xf numFmtId="0" fontId="0" fillId="0" borderId="1" xfId="0" applyBorder="1" applyAlignment="1">
      <alignment vertical="center" wrapText="1"/>
    </xf>
    <xf numFmtId="0" fontId="4"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66"/>
  <sheetViews>
    <sheetView topLeftCell="A13" workbookViewId="0">
      <selection activeCell="I16" sqref="I16"/>
    </sheetView>
  </sheetViews>
  <sheetFormatPr defaultColWidth="9" defaultRowHeight="13.5" outlineLevelCol="5"/>
  <cols>
    <col min="1" max="1" width="5.75" style="1" customWidth="1"/>
    <col min="2" max="2" width="8.25" style="1" customWidth="1"/>
    <col min="3" max="3" width="13.25" style="1" customWidth="1"/>
    <col min="4" max="4" width="37.5" customWidth="1"/>
    <col min="5" max="5" width="59.5" customWidth="1"/>
    <col min="6" max="6" width="10.625" style="1" customWidth="1"/>
  </cols>
  <sheetData>
    <row r="1" ht="31" customHeight="1" spans="1:6">
      <c r="A1" s="2" t="s">
        <v>0</v>
      </c>
      <c r="B1" s="2"/>
      <c r="C1" s="2"/>
      <c r="D1" s="2"/>
      <c r="E1" s="2"/>
      <c r="F1" s="2"/>
    </row>
    <row r="2" ht="22" customHeight="1" spans="1:6">
      <c r="A2" s="3" t="s">
        <v>1</v>
      </c>
      <c r="B2" s="3" t="s">
        <v>2</v>
      </c>
      <c r="C2" s="3" t="s">
        <v>3</v>
      </c>
      <c r="D2" s="3" t="s">
        <v>4</v>
      </c>
      <c r="E2" s="3" t="s">
        <v>5</v>
      </c>
      <c r="F2" s="4" t="s">
        <v>6</v>
      </c>
    </row>
    <row r="3" ht="18" customHeight="1" spans="1:6">
      <c r="A3" s="4">
        <v>1</v>
      </c>
      <c r="B3" s="4">
        <v>2016</v>
      </c>
      <c r="C3" s="5" t="s">
        <v>7</v>
      </c>
      <c r="D3" s="6" t="s">
        <v>8</v>
      </c>
      <c r="E3" s="6" t="s">
        <v>9</v>
      </c>
      <c r="F3" s="4"/>
    </row>
    <row r="4" ht="18" customHeight="1" spans="1:6">
      <c r="A4" s="4">
        <f t="shared" ref="A4:A66" si="0">A3+1</f>
        <v>2</v>
      </c>
      <c r="B4" s="4">
        <v>2016</v>
      </c>
      <c r="C4" s="5" t="s">
        <v>7</v>
      </c>
      <c r="D4" s="6" t="s">
        <v>10</v>
      </c>
      <c r="E4" s="6" t="s">
        <v>11</v>
      </c>
      <c r="F4" s="4"/>
    </row>
    <row r="5" ht="18" customHeight="1" spans="1:6">
      <c r="A5" s="4">
        <f t="shared" si="0"/>
        <v>3</v>
      </c>
      <c r="B5" s="4">
        <v>2016</v>
      </c>
      <c r="C5" s="5" t="s">
        <v>7</v>
      </c>
      <c r="D5" s="6" t="s">
        <v>12</v>
      </c>
      <c r="E5" s="6" t="s">
        <v>13</v>
      </c>
      <c r="F5" s="4"/>
    </row>
    <row r="6" ht="18" customHeight="1" spans="1:6">
      <c r="A6" s="4">
        <f t="shared" si="0"/>
        <v>4</v>
      </c>
      <c r="B6" s="4">
        <v>2016</v>
      </c>
      <c r="C6" s="5" t="s">
        <v>7</v>
      </c>
      <c r="D6" s="6" t="s">
        <v>14</v>
      </c>
      <c r="E6" s="6" t="s">
        <v>15</v>
      </c>
      <c r="F6" s="4"/>
    </row>
    <row r="7" ht="18" customHeight="1" spans="1:6">
      <c r="A7" s="4">
        <f t="shared" si="0"/>
        <v>5</v>
      </c>
      <c r="B7" s="4">
        <v>2016</v>
      </c>
      <c r="C7" s="5" t="s">
        <v>7</v>
      </c>
      <c r="D7" s="6" t="s">
        <v>16</v>
      </c>
      <c r="E7" s="6" t="s">
        <v>17</v>
      </c>
      <c r="F7" s="4"/>
    </row>
    <row r="8" ht="18" customHeight="1" spans="1:6">
      <c r="A8" s="4">
        <f t="shared" si="0"/>
        <v>6</v>
      </c>
      <c r="B8" s="4">
        <v>2016</v>
      </c>
      <c r="C8" s="5" t="s">
        <v>18</v>
      </c>
      <c r="D8" s="6" t="s">
        <v>19</v>
      </c>
      <c r="E8" s="6" t="s">
        <v>20</v>
      </c>
      <c r="F8" s="4"/>
    </row>
    <row r="9" ht="18" customHeight="1" spans="1:6">
      <c r="A9" s="4">
        <f t="shared" si="0"/>
        <v>7</v>
      </c>
      <c r="B9" s="4">
        <v>2016</v>
      </c>
      <c r="C9" s="5" t="s">
        <v>21</v>
      </c>
      <c r="D9" s="6" t="s">
        <v>22</v>
      </c>
      <c r="E9" s="6" t="s">
        <v>23</v>
      </c>
      <c r="F9" s="4"/>
    </row>
    <row r="10" ht="18" customHeight="1" spans="1:6">
      <c r="A10" s="4">
        <f t="shared" si="0"/>
        <v>8</v>
      </c>
      <c r="B10" s="4">
        <v>2016</v>
      </c>
      <c r="C10" s="5" t="s">
        <v>24</v>
      </c>
      <c r="D10" s="6" t="s">
        <v>25</v>
      </c>
      <c r="E10" s="6" t="s">
        <v>26</v>
      </c>
      <c r="F10" s="4"/>
    </row>
    <row r="11" ht="18" customHeight="1" spans="1:6">
      <c r="A11" s="4">
        <f t="shared" si="0"/>
        <v>9</v>
      </c>
      <c r="B11" s="4">
        <v>2016</v>
      </c>
      <c r="C11" s="5" t="s">
        <v>27</v>
      </c>
      <c r="D11" s="6" t="s">
        <v>28</v>
      </c>
      <c r="E11" s="6" t="s">
        <v>29</v>
      </c>
      <c r="F11" s="4"/>
    </row>
    <row r="12" ht="18" customHeight="1" spans="1:6">
      <c r="A12" s="4">
        <f t="shared" si="0"/>
        <v>10</v>
      </c>
      <c r="B12" s="4">
        <v>2016</v>
      </c>
      <c r="C12" s="5" t="s">
        <v>30</v>
      </c>
      <c r="D12" s="6" t="s">
        <v>31</v>
      </c>
      <c r="E12" s="6" t="s">
        <v>32</v>
      </c>
      <c r="F12" s="4"/>
    </row>
    <row r="13" ht="18" customHeight="1" spans="1:6">
      <c r="A13" s="4">
        <f t="shared" si="0"/>
        <v>11</v>
      </c>
      <c r="B13" s="4">
        <v>2016</v>
      </c>
      <c r="C13" s="5" t="s">
        <v>30</v>
      </c>
      <c r="D13" s="6" t="s">
        <v>33</v>
      </c>
      <c r="E13" s="6" t="s">
        <v>34</v>
      </c>
      <c r="F13" s="4"/>
    </row>
    <row r="14" ht="18" customHeight="1" spans="1:6">
      <c r="A14" s="4">
        <f t="shared" si="0"/>
        <v>12</v>
      </c>
      <c r="B14" s="4">
        <v>2016</v>
      </c>
      <c r="C14" s="5" t="s">
        <v>30</v>
      </c>
      <c r="D14" s="6" t="s">
        <v>35</v>
      </c>
      <c r="E14" s="6" t="s">
        <v>36</v>
      </c>
      <c r="F14" s="4"/>
    </row>
    <row r="15" ht="18" customHeight="1" spans="1:6">
      <c r="A15" s="4">
        <f t="shared" si="0"/>
        <v>13</v>
      </c>
      <c r="B15" s="4">
        <v>2016</v>
      </c>
      <c r="C15" s="5" t="s">
        <v>30</v>
      </c>
      <c r="D15" s="6" t="s">
        <v>37</v>
      </c>
      <c r="E15" s="6" t="s">
        <v>38</v>
      </c>
      <c r="F15" s="4"/>
    </row>
    <row r="16" ht="18" customHeight="1" spans="1:6">
      <c r="A16" s="4">
        <f t="shared" si="0"/>
        <v>14</v>
      </c>
      <c r="B16" s="4">
        <v>2016</v>
      </c>
      <c r="C16" s="5" t="s">
        <v>39</v>
      </c>
      <c r="D16" s="6" t="s">
        <v>40</v>
      </c>
      <c r="E16" s="6" t="s">
        <v>41</v>
      </c>
      <c r="F16" s="4"/>
    </row>
    <row r="17" ht="18" customHeight="1" spans="1:6">
      <c r="A17" s="4">
        <f t="shared" si="0"/>
        <v>15</v>
      </c>
      <c r="B17" s="4">
        <v>2016</v>
      </c>
      <c r="C17" s="5" t="s">
        <v>42</v>
      </c>
      <c r="D17" s="6" t="s">
        <v>43</v>
      </c>
      <c r="E17" s="6" t="s">
        <v>44</v>
      </c>
      <c r="F17" s="4"/>
    </row>
    <row r="18" ht="18" customHeight="1" spans="1:6">
      <c r="A18" s="4">
        <f t="shared" si="0"/>
        <v>16</v>
      </c>
      <c r="B18" s="4">
        <v>2016</v>
      </c>
      <c r="C18" s="5" t="s">
        <v>45</v>
      </c>
      <c r="D18" s="6" t="s">
        <v>46</v>
      </c>
      <c r="E18" s="6" t="s">
        <v>47</v>
      </c>
      <c r="F18" s="4"/>
    </row>
    <row r="19" ht="18" customHeight="1" spans="1:6">
      <c r="A19" s="4">
        <f t="shared" si="0"/>
        <v>17</v>
      </c>
      <c r="B19" s="4">
        <v>2016</v>
      </c>
      <c r="C19" s="5" t="s">
        <v>48</v>
      </c>
      <c r="D19" s="6" t="s">
        <v>49</v>
      </c>
      <c r="E19" s="6" t="s">
        <v>50</v>
      </c>
      <c r="F19" s="4"/>
    </row>
    <row r="20" ht="18" customHeight="1" spans="1:6">
      <c r="A20" s="4">
        <f t="shared" si="0"/>
        <v>18</v>
      </c>
      <c r="B20" s="4">
        <v>2016</v>
      </c>
      <c r="C20" s="5" t="s">
        <v>51</v>
      </c>
      <c r="D20" s="6" t="s">
        <v>52</v>
      </c>
      <c r="E20" s="6" t="s">
        <v>53</v>
      </c>
      <c r="F20" s="4"/>
    </row>
    <row r="21" ht="18" customHeight="1" spans="1:6">
      <c r="A21" s="4">
        <f t="shared" si="0"/>
        <v>19</v>
      </c>
      <c r="B21" s="4">
        <v>2016</v>
      </c>
      <c r="C21" s="5" t="s">
        <v>54</v>
      </c>
      <c r="D21" s="6" t="s">
        <v>55</v>
      </c>
      <c r="E21" s="6" t="s">
        <v>56</v>
      </c>
      <c r="F21" s="4"/>
    </row>
    <row r="22" ht="18" customHeight="1" spans="1:6">
      <c r="A22" s="4">
        <f t="shared" si="0"/>
        <v>20</v>
      </c>
      <c r="B22" s="4">
        <v>2016</v>
      </c>
      <c r="C22" s="5" t="s">
        <v>57</v>
      </c>
      <c r="D22" s="6" t="s">
        <v>58</v>
      </c>
      <c r="E22" s="6" t="s">
        <v>59</v>
      </c>
      <c r="F22" s="4"/>
    </row>
    <row r="23" ht="18" customHeight="1" spans="1:6">
      <c r="A23" s="4">
        <f t="shared" si="0"/>
        <v>21</v>
      </c>
      <c r="B23" s="4">
        <v>2017</v>
      </c>
      <c r="C23" s="4" t="s">
        <v>60</v>
      </c>
      <c r="D23" s="6" t="s">
        <v>61</v>
      </c>
      <c r="E23" s="6" t="s">
        <v>62</v>
      </c>
      <c r="F23" s="4"/>
    </row>
    <row r="24" ht="18" customHeight="1" spans="1:6">
      <c r="A24" s="4">
        <f t="shared" si="0"/>
        <v>22</v>
      </c>
      <c r="B24" s="4">
        <v>2017</v>
      </c>
      <c r="C24" s="4" t="s">
        <v>63</v>
      </c>
      <c r="D24" s="6" t="s">
        <v>64</v>
      </c>
      <c r="E24" s="6" t="s">
        <v>65</v>
      </c>
      <c r="F24" s="4"/>
    </row>
    <row r="25" ht="18" customHeight="1" spans="1:6">
      <c r="A25" s="4">
        <f t="shared" si="0"/>
        <v>23</v>
      </c>
      <c r="B25" s="4">
        <v>2017</v>
      </c>
      <c r="C25" s="4" t="s">
        <v>66</v>
      </c>
      <c r="D25" s="6" t="s">
        <v>67</v>
      </c>
      <c r="E25" s="6" t="s">
        <v>68</v>
      </c>
      <c r="F25" s="4"/>
    </row>
    <row r="26" ht="18" customHeight="1" spans="1:6">
      <c r="A26" s="4">
        <f t="shared" si="0"/>
        <v>24</v>
      </c>
      <c r="B26" s="4">
        <v>2017</v>
      </c>
      <c r="C26" s="4" t="s">
        <v>69</v>
      </c>
      <c r="D26" s="6" t="s">
        <v>70</v>
      </c>
      <c r="E26" s="6" t="s">
        <v>71</v>
      </c>
      <c r="F26" s="4"/>
    </row>
    <row r="27" ht="18" customHeight="1" spans="1:6">
      <c r="A27" s="4">
        <f t="shared" si="0"/>
        <v>25</v>
      </c>
      <c r="B27" s="4">
        <v>2017</v>
      </c>
      <c r="C27" s="4" t="s">
        <v>72</v>
      </c>
      <c r="D27" s="6" t="s">
        <v>73</v>
      </c>
      <c r="E27" s="6" t="s">
        <v>74</v>
      </c>
      <c r="F27" s="4"/>
    </row>
    <row r="28" ht="18" customHeight="1" spans="1:6">
      <c r="A28" s="4">
        <f t="shared" si="0"/>
        <v>26</v>
      </c>
      <c r="B28" s="4">
        <v>2017</v>
      </c>
      <c r="C28" s="4" t="s">
        <v>75</v>
      </c>
      <c r="D28" s="12" t="s">
        <v>76</v>
      </c>
      <c r="E28" s="12" t="s">
        <v>77</v>
      </c>
      <c r="F28" s="4"/>
    </row>
    <row r="29" ht="18" customHeight="1" spans="1:6">
      <c r="A29" s="4">
        <f t="shared" si="0"/>
        <v>27</v>
      </c>
      <c r="B29" s="4">
        <v>2017</v>
      </c>
      <c r="C29" s="4" t="s">
        <v>66</v>
      </c>
      <c r="D29" s="6" t="s">
        <v>78</v>
      </c>
      <c r="E29" s="6" t="s">
        <v>79</v>
      </c>
      <c r="F29" s="4"/>
    </row>
    <row r="30" ht="18" customHeight="1" spans="1:6">
      <c r="A30" s="4">
        <f t="shared" si="0"/>
        <v>28</v>
      </c>
      <c r="B30" s="4">
        <v>2017</v>
      </c>
      <c r="C30" s="4" t="s">
        <v>66</v>
      </c>
      <c r="D30" s="6" t="s">
        <v>80</v>
      </c>
      <c r="E30" s="6" t="s">
        <v>81</v>
      </c>
      <c r="F30" s="4"/>
    </row>
    <row r="31" ht="18" customHeight="1" spans="1:6">
      <c r="A31" s="4">
        <f t="shared" si="0"/>
        <v>29</v>
      </c>
      <c r="B31" s="4">
        <v>2017</v>
      </c>
      <c r="C31" s="4" t="s">
        <v>66</v>
      </c>
      <c r="D31" s="6" t="s">
        <v>82</v>
      </c>
      <c r="E31" s="6" t="s">
        <v>83</v>
      </c>
      <c r="F31" s="4"/>
    </row>
    <row r="32" ht="18" customHeight="1" spans="1:6">
      <c r="A32" s="4">
        <f t="shared" si="0"/>
        <v>30</v>
      </c>
      <c r="B32" s="4">
        <v>2017</v>
      </c>
      <c r="C32" s="4" t="s">
        <v>66</v>
      </c>
      <c r="D32" s="6" t="s">
        <v>84</v>
      </c>
      <c r="E32" s="6" t="s">
        <v>85</v>
      </c>
      <c r="F32" s="4"/>
    </row>
    <row r="33" ht="18" customHeight="1" spans="1:6">
      <c r="A33" s="4">
        <f t="shared" si="0"/>
        <v>31</v>
      </c>
      <c r="B33" s="4">
        <v>2017</v>
      </c>
      <c r="C33" s="4" t="s">
        <v>86</v>
      </c>
      <c r="D33" s="6" t="s">
        <v>87</v>
      </c>
      <c r="E33" s="6" t="s">
        <v>88</v>
      </c>
      <c r="F33" s="4"/>
    </row>
    <row r="34" ht="18" customHeight="1" spans="1:6">
      <c r="A34" s="4">
        <f t="shared" si="0"/>
        <v>32</v>
      </c>
      <c r="B34" s="4">
        <v>2017</v>
      </c>
      <c r="C34" s="4" t="s">
        <v>66</v>
      </c>
      <c r="D34" s="6" t="s">
        <v>89</v>
      </c>
      <c r="E34" s="6" t="s">
        <v>90</v>
      </c>
      <c r="F34" s="4"/>
    </row>
    <row r="35" ht="18" customHeight="1" spans="1:6">
      <c r="A35" s="4">
        <f t="shared" si="0"/>
        <v>33</v>
      </c>
      <c r="B35" s="4">
        <v>2017</v>
      </c>
      <c r="C35" s="4" t="s">
        <v>66</v>
      </c>
      <c r="D35" s="6" t="s">
        <v>91</v>
      </c>
      <c r="E35" s="6" t="s">
        <v>92</v>
      </c>
      <c r="F35" s="4"/>
    </row>
    <row r="36" ht="18" customHeight="1" spans="1:6">
      <c r="A36" s="4">
        <f t="shared" si="0"/>
        <v>34</v>
      </c>
      <c r="B36" s="4">
        <v>2017</v>
      </c>
      <c r="C36" s="4" t="s">
        <v>93</v>
      </c>
      <c r="D36" s="6" t="s">
        <v>94</v>
      </c>
      <c r="E36" s="6" t="s">
        <v>95</v>
      </c>
      <c r="F36" s="4"/>
    </row>
    <row r="37" ht="18" customHeight="1" spans="1:6">
      <c r="A37" s="4">
        <f t="shared" si="0"/>
        <v>35</v>
      </c>
      <c r="B37" s="4">
        <v>2017</v>
      </c>
      <c r="C37" s="4" t="s">
        <v>60</v>
      </c>
      <c r="D37" s="6" t="s">
        <v>96</v>
      </c>
      <c r="E37" s="6" t="s">
        <v>97</v>
      </c>
      <c r="F37" s="4"/>
    </row>
    <row r="38" ht="18" customHeight="1" spans="1:6">
      <c r="A38" s="4">
        <f t="shared" si="0"/>
        <v>36</v>
      </c>
      <c r="B38" s="4">
        <v>2017</v>
      </c>
      <c r="C38" s="4" t="s">
        <v>63</v>
      </c>
      <c r="D38" s="6" t="s">
        <v>98</v>
      </c>
      <c r="E38" s="6" t="s">
        <v>99</v>
      </c>
      <c r="F38" s="4"/>
    </row>
    <row r="39" ht="18" customHeight="1" spans="1:6">
      <c r="A39" s="4">
        <f t="shared" si="0"/>
        <v>37</v>
      </c>
      <c r="B39" s="4">
        <v>2017</v>
      </c>
      <c r="C39" s="4" t="s">
        <v>86</v>
      </c>
      <c r="D39" s="6" t="s">
        <v>100</v>
      </c>
      <c r="E39" s="6" t="s">
        <v>101</v>
      </c>
      <c r="F39" s="4"/>
    </row>
    <row r="40" ht="18" customHeight="1" spans="1:6">
      <c r="A40" s="4">
        <f t="shared" si="0"/>
        <v>38</v>
      </c>
      <c r="B40" s="4">
        <v>2017</v>
      </c>
      <c r="C40" s="4" t="s">
        <v>102</v>
      </c>
      <c r="D40" s="6" t="s">
        <v>103</v>
      </c>
      <c r="E40" s="6" t="s">
        <v>104</v>
      </c>
      <c r="F40" s="4"/>
    </row>
    <row r="41" ht="18" customHeight="1" spans="1:6">
      <c r="A41" s="4">
        <f t="shared" si="0"/>
        <v>39</v>
      </c>
      <c r="B41" s="4">
        <v>2017</v>
      </c>
      <c r="C41" s="4" t="s">
        <v>66</v>
      </c>
      <c r="D41" s="6" t="s">
        <v>105</v>
      </c>
      <c r="E41" s="6" t="s">
        <v>106</v>
      </c>
      <c r="F41" s="4"/>
    </row>
    <row r="42" ht="18" customHeight="1" spans="1:6">
      <c r="A42" s="4">
        <f t="shared" si="0"/>
        <v>40</v>
      </c>
      <c r="B42" s="4">
        <v>2017</v>
      </c>
      <c r="C42" s="4" t="s">
        <v>86</v>
      </c>
      <c r="D42" s="6" t="s">
        <v>107</v>
      </c>
      <c r="E42" s="6" t="s">
        <v>108</v>
      </c>
      <c r="F42" s="4"/>
    </row>
    <row r="43" ht="18" customHeight="1" spans="1:6">
      <c r="A43" s="4">
        <f t="shared" si="0"/>
        <v>41</v>
      </c>
      <c r="B43" s="4">
        <v>2017</v>
      </c>
      <c r="C43" s="4" t="s">
        <v>66</v>
      </c>
      <c r="D43" s="6" t="s">
        <v>109</v>
      </c>
      <c r="E43" s="6" t="s">
        <v>110</v>
      </c>
      <c r="F43" s="4"/>
    </row>
    <row r="44" ht="18" customHeight="1" spans="1:6">
      <c r="A44" s="4">
        <f t="shared" si="0"/>
        <v>42</v>
      </c>
      <c r="B44" s="4">
        <v>2017</v>
      </c>
      <c r="C44" s="4" t="s">
        <v>66</v>
      </c>
      <c r="D44" s="6" t="s">
        <v>111</v>
      </c>
      <c r="E44" s="6" t="s">
        <v>112</v>
      </c>
      <c r="F44" s="4"/>
    </row>
    <row r="45" ht="18" customHeight="1" spans="1:6">
      <c r="A45" s="4">
        <f t="shared" si="0"/>
        <v>43</v>
      </c>
      <c r="B45" s="4">
        <v>2017</v>
      </c>
      <c r="C45" s="4" t="s">
        <v>63</v>
      </c>
      <c r="D45" s="6" t="s">
        <v>113</v>
      </c>
      <c r="E45" s="6" t="s">
        <v>114</v>
      </c>
      <c r="F45" s="4"/>
    </row>
    <row r="46" ht="18" customHeight="1" spans="1:6">
      <c r="A46" s="4">
        <f t="shared" si="0"/>
        <v>44</v>
      </c>
      <c r="B46" s="4">
        <v>2017</v>
      </c>
      <c r="C46" s="4" t="s">
        <v>66</v>
      </c>
      <c r="D46" s="6" t="s">
        <v>115</v>
      </c>
      <c r="E46" s="6" t="s">
        <v>116</v>
      </c>
      <c r="F46" s="4"/>
    </row>
    <row r="47" ht="18" customHeight="1" spans="1:6">
      <c r="A47" s="4">
        <f t="shared" si="0"/>
        <v>45</v>
      </c>
      <c r="B47" s="4">
        <v>2018</v>
      </c>
      <c r="C47" s="4" t="s">
        <v>48</v>
      </c>
      <c r="D47" s="6" t="s">
        <v>117</v>
      </c>
      <c r="E47" s="6" t="s">
        <v>118</v>
      </c>
      <c r="F47" s="4"/>
    </row>
    <row r="48" ht="18" customHeight="1" spans="1:6">
      <c r="A48" s="4">
        <f t="shared" si="0"/>
        <v>46</v>
      </c>
      <c r="B48" s="4">
        <v>2018</v>
      </c>
      <c r="C48" s="4" t="s">
        <v>30</v>
      </c>
      <c r="D48" s="6" t="s">
        <v>119</v>
      </c>
      <c r="E48" s="6" t="s">
        <v>120</v>
      </c>
      <c r="F48" s="4"/>
    </row>
    <row r="49" ht="18" customHeight="1" spans="1:6">
      <c r="A49" s="4">
        <f t="shared" si="0"/>
        <v>47</v>
      </c>
      <c r="B49" s="4">
        <v>2018</v>
      </c>
      <c r="C49" s="4" t="s">
        <v>30</v>
      </c>
      <c r="D49" s="6" t="s">
        <v>121</v>
      </c>
      <c r="E49" s="6" t="s">
        <v>122</v>
      </c>
      <c r="F49" s="4"/>
    </row>
    <row r="50" ht="18" customHeight="1" spans="1:6">
      <c r="A50" s="4">
        <f t="shared" si="0"/>
        <v>48</v>
      </c>
      <c r="B50" s="4">
        <v>2018</v>
      </c>
      <c r="C50" s="4" t="s">
        <v>75</v>
      </c>
      <c r="D50" s="6" t="s">
        <v>123</v>
      </c>
      <c r="E50" s="6" t="s">
        <v>124</v>
      </c>
      <c r="F50" s="4"/>
    </row>
    <row r="51" ht="18" customHeight="1" spans="1:6">
      <c r="A51" s="4">
        <f t="shared" si="0"/>
        <v>49</v>
      </c>
      <c r="B51" s="4">
        <v>2018</v>
      </c>
      <c r="C51" s="4" t="s">
        <v>45</v>
      </c>
      <c r="D51" s="6" t="s">
        <v>125</v>
      </c>
      <c r="E51" s="6" t="s">
        <v>126</v>
      </c>
      <c r="F51" s="4"/>
    </row>
    <row r="52" ht="18" customHeight="1" spans="1:6">
      <c r="A52" s="4">
        <f t="shared" si="0"/>
        <v>50</v>
      </c>
      <c r="B52" s="4">
        <v>2018</v>
      </c>
      <c r="C52" s="4" t="s">
        <v>127</v>
      </c>
      <c r="D52" s="6" t="s">
        <v>128</v>
      </c>
      <c r="E52" s="6" t="s">
        <v>129</v>
      </c>
      <c r="F52" s="4"/>
    </row>
    <row r="53" ht="18" customHeight="1" spans="1:6">
      <c r="A53" s="4">
        <f t="shared" si="0"/>
        <v>51</v>
      </c>
      <c r="B53" s="4">
        <v>2018</v>
      </c>
      <c r="C53" s="4" t="s">
        <v>24</v>
      </c>
      <c r="D53" s="6" t="s">
        <v>130</v>
      </c>
      <c r="E53" s="6" t="s">
        <v>131</v>
      </c>
      <c r="F53" s="4"/>
    </row>
    <row r="54" ht="18" customHeight="1" spans="1:6">
      <c r="A54" s="4">
        <f t="shared" si="0"/>
        <v>52</v>
      </c>
      <c r="B54" s="4">
        <v>2018</v>
      </c>
      <c r="C54" s="4" t="s">
        <v>42</v>
      </c>
      <c r="D54" s="6" t="s">
        <v>132</v>
      </c>
      <c r="E54" s="6" t="s">
        <v>133</v>
      </c>
      <c r="F54" s="4"/>
    </row>
    <row r="55" ht="18" customHeight="1" spans="1:6">
      <c r="A55" s="4">
        <f t="shared" si="0"/>
        <v>53</v>
      </c>
      <c r="B55" s="4">
        <v>2018</v>
      </c>
      <c r="C55" s="4" t="s">
        <v>45</v>
      </c>
      <c r="D55" s="6" t="s">
        <v>134</v>
      </c>
      <c r="E55" s="6" t="s">
        <v>135</v>
      </c>
      <c r="F55" s="4"/>
    </row>
    <row r="56" ht="18" customHeight="1" spans="1:6">
      <c r="A56" s="4">
        <f t="shared" si="0"/>
        <v>54</v>
      </c>
      <c r="B56" s="4">
        <v>2018</v>
      </c>
      <c r="C56" s="4" t="s">
        <v>60</v>
      </c>
      <c r="D56" s="6" t="s">
        <v>136</v>
      </c>
      <c r="E56" s="6" t="s">
        <v>137</v>
      </c>
      <c r="F56" s="4"/>
    </row>
    <row r="57" ht="33" customHeight="1" spans="1:6">
      <c r="A57" s="4">
        <f t="shared" si="0"/>
        <v>55</v>
      </c>
      <c r="B57" s="4">
        <v>2018</v>
      </c>
      <c r="C57" s="4" t="s">
        <v>57</v>
      </c>
      <c r="D57" s="6" t="s">
        <v>138</v>
      </c>
      <c r="E57" s="12" t="s">
        <v>139</v>
      </c>
      <c r="F57" s="4"/>
    </row>
    <row r="58" ht="18" customHeight="1" spans="1:6">
      <c r="A58" s="4">
        <f t="shared" si="0"/>
        <v>56</v>
      </c>
      <c r="B58" s="4">
        <v>2018</v>
      </c>
      <c r="C58" s="4" t="s">
        <v>42</v>
      </c>
      <c r="D58" s="6" t="s">
        <v>140</v>
      </c>
      <c r="E58" s="6" t="s">
        <v>141</v>
      </c>
      <c r="F58" s="4"/>
    </row>
    <row r="59" ht="18" customHeight="1" spans="1:6">
      <c r="A59" s="4">
        <f t="shared" si="0"/>
        <v>57</v>
      </c>
      <c r="B59" s="4">
        <v>2018</v>
      </c>
      <c r="C59" s="4" t="s">
        <v>60</v>
      </c>
      <c r="D59" s="6" t="s">
        <v>142</v>
      </c>
      <c r="E59" s="6" t="s">
        <v>143</v>
      </c>
      <c r="F59" s="4"/>
    </row>
    <row r="60" ht="18" customHeight="1" spans="1:6">
      <c r="A60" s="4">
        <f t="shared" si="0"/>
        <v>58</v>
      </c>
      <c r="B60" s="4">
        <v>2018</v>
      </c>
      <c r="C60" s="4" t="s">
        <v>45</v>
      </c>
      <c r="D60" s="6" t="s">
        <v>144</v>
      </c>
      <c r="E60" s="6" t="s">
        <v>145</v>
      </c>
      <c r="F60" s="4"/>
    </row>
    <row r="61" ht="18" customHeight="1" spans="1:6">
      <c r="A61" s="4">
        <f t="shared" si="0"/>
        <v>59</v>
      </c>
      <c r="B61" s="4">
        <v>2018</v>
      </c>
      <c r="C61" s="4" t="s">
        <v>30</v>
      </c>
      <c r="D61" s="6" t="s">
        <v>146</v>
      </c>
      <c r="E61" s="6" t="s">
        <v>147</v>
      </c>
      <c r="F61" s="4"/>
    </row>
    <row r="62" ht="18" customHeight="1" spans="1:6">
      <c r="A62" s="4">
        <f t="shared" si="0"/>
        <v>60</v>
      </c>
      <c r="B62" s="4">
        <v>2018</v>
      </c>
      <c r="C62" s="4" t="s">
        <v>45</v>
      </c>
      <c r="D62" s="6" t="s">
        <v>148</v>
      </c>
      <c r="E62" s="6" t="s">
        <v>149</v>
      </c>
      <c r="F62" s="4"/>
    </row>
    <row r="63" ht="18" customHeight="1" spans="1:6">
      <c r="A63" s="4">
        <f t="shared" si="0"/>
        <v>61</v>
      </c>
      <c r="B63" s="4">
        <v>2018</v>
      </c>
      <c r="C63" s="4" t="s">
        <v>48</v>
      </c>
      <c r="D63" s="6" t="s">
        <v>150</v>
      </c>
      <c r="E63" s="6" t="s">
        <v>151</v>
      </c>
      <c r="F63" s="4"/>
    </row>
    <row r="64" ht="18" customHeight="1" spans="1:6">
      <c r="A64" s="4">
        <f t="shared" si="0"/>
        <v>62</v>
      </c>
      <c r="B64" s="4">
        <v>2018</v>
      </c>
      <c r="C64" s="4" t="s">
        <v>152</v>
      </c>
      <c r="D64" s="6" t="s">
        <v>153</v>
      </c>
      <c r="E64" s="6" t="s">
        <v>154</v>
      </c>
      <c r="F64" s="4"/>
    </row>
    <row r="65" ht="18" customHeight="1" spans="1:6">
      <c r="A65" s="4">
        <f t="shared" si="0"/>
        <v>63</v>
      </c>
      <c r="B65" s="4">
        <v>2018</v>
      </c>
      <c r="C65" s="4" t="s">
        <v>42</v>
      </c>
      <c r="D65" s="6" t="s">
        <v>155</v>
      </c>
      <c r="E65" s="6" t="s">
        <v>156</v>
      </c>
      <c r="F65" s="4"/>
    </row>
    <row r="66" ht="18" customHeight="1" spans="1:6">
      <c r="A66" s="4">
        <f t="shared" si="0"/>
        <v>64</v>
      </c>
      <c r="B66" s="4">
        <v>2018</v>
      </c>
      <c r="C66" s="4" t="s">
        <v>157</v>
      </c>
      <c r="D66" s="6" t="s">
        <v>158</v>
      </c>
      <c r="E66" s="6" t="s">
        <v>159</v>
      </c>
      <c r="F66" s="4"/>
    </row>
  </sheetData>
  <mergeCells count="1">
    <mergeCell ref="A1:F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5"/>
  <sheetViews>
    <sheetView tabSelected="1" workbookViewId="0">
      <selection activeCell="E2" sqref="E2:F2"/>
    </sheetView>
  </sheetViews>
  <sheetFormatPr defaultColWidth="9" defaultRowHeight="13.5" outlineLevelCol="5"/>
  <cols>
    <col min="1" max="1" width="6" style="1" customWidth="1"/>
    <col min="2" max="2" width="8.625" style="1" customWidth="1"/>
    <col min="3" max="3" width="11.125" style="1" customWidth="1"/>
    <col min="4" max="4" width="37.625" customWidth="1"/>
    <col min="5" max="5" width="47.375" customWidth="1"/>
  </cols>
  <sheetData>
    <row r="1" ht="33" customHeight="1" spans="1:6">
      <c r="A1" s="8" t="s">
        <v>160</v>
      </c>
      <c r="B1" s="9"/>
      <c r="C1" s="9"/>
      <c r="D1" s="9"/>
      <c r="E1" s="9"/>
      <c r="F1" s="9"/>
    </row>
    <row r="2" ht="21" customHeight="1" spans="1:6">
      <c r="A2" s="3" t="s">
        <v>1</v>
      </c>
      <c r="B2" s="3" t="s">
        <v>2</v>
      </c>
      <c r="C2" s="3" t="s">
        <v>3</v>
      </c>
      <c r="D2" s="3" t="s">
        <v>4</v>
      </c>
      <c r="E2" s="3" t="s">
        <v>5</v>
      </c>
      <c r="F2" s="4" t="s">
        <v>6</v>
      </c>
    </row>
    <row r="3" ht="18" customHeight="1" spans="1:6">
      <c r="A3" s="3">
        <v>1</v>
      </c>
      <c r="B3" s="3">
        <v>2016</v>
      </c>
      <c r="C3" s="5" t="s">
        <v>7</v>
      </c>
      <c r="D3" s="10" t="s">
        <v>8</v>
      </c>
      <c r="E3" s="11" t="s">
        <v>161</v>
      </c>
      <c r="F3" s="7"/>
    </row>
    <row r="4" ht="18" customHeight="1" spans="1:6">
      <c r="A4" s="3">
        <f t="shared" ref="A4:A25" si="0">A3+1</f>
        <v>2</v>
      </c>
      <c r="B4" s="3">
        <v>2016</v>
      </c>
      <c r="C4" s="5" t="s">
        <v>18</v>
      </c>
      <c r="D4" s="10" t="s">
        <v>162</v>
      </c>
      <c r="E4" s="7" t="s">
        <v>163</v>
      </c>
      <c r="F4" s="7"/>
    </row>
    <row r="5" ht="18" customHeight="1" spans="1:6">
      <c r="A5" s="3">
        <f t="shared" si="0"/>
        <v>3</v>
      </c>
      <c r="B5" s="3">
        <v>2016</v>
      </c>
      <c r="C5" s="5" t="s">
        <v>164</v>
      </c>
      <c r="D5" s="10" t="s">
        <v>165</v>
      </c>
      <c r="E5" s="7" t="s">
        <v>166</v>
      </c>
      <c r="F5" s="7"/>
    </row>
    <row r="6" ht="18" customHeight="1" spans="1:6">
      <c r="A6" s="3">
        <f t="shared" si="0"/>
        <v>4</v>
      </c>
      <c r="B6" s="3">
        <v>2016</v>
      </c>
      <c r="C6" s="5" t="s">
        <v>167</v>
      </c>
      <c r="D6" s="10" t="s">
        <v>168</v>
      </c>
      <c r="E6" s="7" t="s">
        <v>169</v>
      </c>
      <c r="F6" s="7"/>
    </row>
    <row r="7" ht="18" customHeight="1" spans="1:6">
      <c r="A7" s="3">
        <f t="shared" si="0"/>
        <v>5</v>
      </c>
      <c r="B7" s="3">
        <v>2016</v>
      </c>
      <c r="C7" s="5" t="s">
        <v>170</v>
      </c>
      <c r="D7" s="10" t="s">
        <v>150</v>
      </c>
      <c r="E7" s="7" t="s">
        <v>171</v>
      </c>
      <c r="F7" s="7"/>
    </row>
    <row r="8" ht="18" customHeight="1" spans="1:6">
      <c r="A8" s="3">
        <f t="shared" si="0"/>
        <v>6</v>
      </c>
      <c r="B8" s="3">
        <v>2016</v>
      </c>
      <c r="C8" s="5" t="s">
        <v>75</v>
      </c>
      <c r="D8" s="10" t="s">
        <v>172</v>
      </c>
      <c r="E8" s="7" t="s">
        <v>173</v>
      </c>
      <c r="F8" s="7"/>
    </row>
    <row r="9" ht="18" customHeight="1" spans="1:6">
      <c r="A9" s="3">
        <f t="shared" si="0"/>
        <v>7</v>
      </c>
      <c r="B9" s="3">
        <v>2017</v>
      </c>
      <c r="C9" s="5" t="s">
        <v>7</v>
      </c>
      <c r="D9" s="10" t="s">
        <v>174</v>
      </c>
      <c r="E9" s="7" t="s">
        <v>175</v>
      </c>
      <c r="F9" s="7"/>
    </row>
    <row r="10" ht="18" customHeight="1" spans="1:6">
      <c r="A10" s="3">
        <f t="shared" si="0"/>
        <v>8</v>
      </c>
      <c r="B10" s="3">
        <v>2017</v>
      </c>
      <c r="C10" s="4" t="s">
        <v>75</v>
      </c>
      <c r="D10" s="10" t="s">
        <v>123</v>
      </c>
      <c r="E10" s="7" t="s">
        <v>77</v>
      </c>
      <c r="F10" s="7"/>
    </row>
    <row r="11" ht="18" customHeight="1" spans="1:6">
      <c r="A11" s="3">
        <f t="shared" si="0"/>
        <v>9</v>
      </c>
      <c r="B11" s="3">
        <v>2018</v>
      </c>
      <c r="C11" s="5" t="s">
        <v>7</v>
      </c>
      <c r="D11" s="10" t="s">
        <v>176</v>
      </c>
      <c r="E11" s="7" t="s">
        <v>177</v>
      </c>
      <c r="F11" s="7"/>
    </row>
    <row r="12" ht="18" customHeight="1" spans="1:6">
      <c r="A12" s="3">
        <f t="shared" si="0"/>
        <v>10</v>
      </c>
      <c r="B12" s="3">
        <v>2018</v>
      </c>
      <c r="C12" s="5" t="s">
        <v>57</v>
      </c>
      <c r="D12" s="10" t="s">
        <v>58</v>
      </c>
      <c r="E12" s="7" t="s">
        <v>178</v>
      </c>
      <c r="F12" s="7"/>
    </row>
    <row r="13" ht="18" customHeight="1" spans="1:6">
      <c r="A13" s="3">
        <f t="shared" si="0"/>
        <v>11</v>
      </c>
      <c r="B13" s="3">
        <v>2018</v>
      </c>
      <c r="C13" s="5" t="s">
        <v>7</v>
      </c>
      <c r="D13" s="10" t="s">
        <v>179</v>
      </c>
      <c r="E13" s="7" t="s">
        <v>180</v>
      </c>
      <c r="F13" s="7"/>
    </row>
    <row r="14" ht="18" customHeight="1" spans="1:6">
      <c r="A14" s="3">
        <f t="shared" si="0"/>
        <v>12</v>
      </c>
      <c r="B14" s="3">
        <v>2018</v>
      </c>
      <c r="C14" s="4" t="s">
        <v>86</v>
      </c>
      <c r="D14" s="10" t="s">
        <v>87</v>
      </c>
      <c r="E14" s="7" t="s">
        <v>88</v>
      </c>
      <c r="F14" s="7"/>
    </row>
    <row r="15" ht="18" customHeight="1" spans="1:6">
      <c r="A15" s="3">
        <f t="shared" si="0"/>
        <v>13</v>
      </c>
      <c r="B15" s="3">
        <v>2018</v>
      </c>
      <c r="C15" s="3" t="s">
        <v>181</v>
      </c>
      <c r="D15" s="10" t="s">
        <v>182</v>
      </c>
      <c r="E15" s="7" t="s">
        <v>183</v>
      </c>
      <c r="F15" s="7"/>
    </row>
    <row r="16" ht="18" customHeight="1" spans="1:6">
      <c r="A16" s="3">
        <f t="shared" si="0"/>
        <v>14</v>
      </c>
      <c r="B16" s="3">
        <v>2018</v>
      </c>
      <c r="C16" s="3" t="s">
        <v>63</v>
      </c>
      <c r="D16" s="10" t="s">
        <v>184</v>
      </c>
      <c r="E16" s="7" t="s">
        <v>185</v>
      </c>
      <c r="F16" s="7"/>
    </row>
    <row r="17" ht="35" customHeight="1" spans="1:6">
      <c r="A17" s="3">
        <f t="shared" si="0"/>
        <v>15</v>
      </c>
      <c r="B17" s="3">
        <v>2018</v>
      </c>
      <c r="C17" s="3" t="s">
        <v>24</v>
      </c>
      <c r="D17" s="10" t="s">
        <v>186</v>
      </c>
      <c r="E17" s="11" t="s">
        <v>187</v>
      </c>
      <c r="F17" s="7"/>
    </row>
    <row r="18" ht="33" customHeight="1" spans="1:6">
      <c r="A18" s="3">
        <f t="shared" si="0"/>
        <v>16</v>
      </c>
      <c r="B18" s="3">
        <v>2018</v>
      </c>
      <c r="C18" s="3" t="s">
        <v>63</v>
      </c>
      <c r="D18" s="10" t="s">
        <v>188</v>
      </c>
      <c r="E18" s="11" t="s">
        <v>189</v>
      </c>
      <c r="F18" s="7"/>
    </row>
    <row r="19" ht="18" customHeight="1" spans="1:6">
      <c r="A19" s="3">
        <f t="shared" si="0"/>
        <v>17</v>
      </c>
      <c r="B19" s="3">
        <v>2018</v>
      </c>
      <c r="C19" s="3" t="s">
        <v>66</v>
      </c>
      <c r="D19" s="10" t="s">
        <v>190</v>
      </c>
      <c r="E19" s="7" t="s">
        <v>191</v>
      </c>
      <c r="F19" s="7"/>
    </row>
    <row r="20" ht="18" customHeight="1" spans="1:6">
      <c r="A20" s="3">
        <f t="shared" si="0"/>
        <v>18</v>
      </c>
      <c r="B20" s="3">
        <v>2018</v>
      </c>
      <c r="C20" s="4" t="s">
        <v>93</v>
      </c>
      <c r="D20" s="10" t="s">
        <v>94</v>
      </c>
      <c r="E20" s="7" t="s">
        <v>95</v>
      </c>
      <c r="F20" s="7"/>
    </row>
    <row r="21" ht="18" customHeight="1" spans="1:6">
      <c r="A21" s="3">
        <f t="shared" si="0"/>
        <v>19</v>
      </c>
      <c r="B21" s="3">
        <v>2018</v>
      </c>
      <c r="C21" s="5" t="s">
        <v>7</v>
      </c>
      <c r="D21" s="10" t="s">
        <v>192</v>
      </c>
      <c r="E21" s="7" t="s">
        <v>193</v>
      </c>
      <c r="F21" s="7"/>
    </row>
    <row r="22" ht="18" customHeight="1" spans="1:6">
      <c r="A22" s="3">
        <f t="shared" si="0"/>
        <v>20</v>
      </c>
      <c r="B22" s="3">
        <v>2018</v>
      </c>
      <c r="C22" s="3" t="s">
        <v>167</v>
      </c>
      <c r="D22" s="10" t="s">
        <v>194</v>
      </c>
      <c r="E22" s="7" t="s">
        <v>195</v>
      </c>
      <c r="F22" s="7"/>
    </row>
    <row r="23" ht="18" customHeight="1" spans="1:6">
      <c r="A23" s="3">
        <f t="shared" si="0"/>
        <v>21</v>
      </c>
      <c r="B23" s="3">
        <v>2018</v>
      </c>
      <c r="C23" s="3" t="s">
        <v>196</v>
      </c>
      <c r="D23" s="10" t="s">
        <v>197</v>
      </c>
      <c r="E23" s="7" t="s">
        <v>198</v>
      </c>
      <c r="F23" s="7"/>
    </row>
    <row r="24" ht="18" customHeight="1" spans="1:6">
      <c r="A24" s="3">
        <f t="shared" si="0"/>
        <v>22</v>
      </c>
      <c r="B24" s="3">
        <v>2018</v>
      </c>
      <c r="C24" s="5" t="s">
        <v>63</v>
      </c>
      <c r="D24" s="10" t="s">
        <v>33</v>
      </c>
      <c r="E24" s="7" t="s">
        <v>199</v>
      </c>
      <c r="F24" s="7"/>
    </row>
    <row r="25" ht="18" customHeight="1" spans="1:6">
      <c r="A25" s="3">
        <f t="shared" si="0"/>
        <v>23</v>
      </c>
      <c r="B25" s="3">
        <v>2019</v>
      </c>
      <c r="C25" s="5" t="s">
        <v>7</v>
      </c>
      <c r="D25" s="10" t="s">
        <v>12</v>
      </c>
      <c r="E25" s="7" t="s">
        <v>13</v>
      </c>
      <c r="F25" s="7"/>
    </row>
  </sheetData>
  <mergeCells count="1">
    <mergeCell ref="A1:F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
  <sheetViews>
    <sheetView workbookViewId="0">
      <selection activeCell="D30" sqref="D30"/>
    </sheetView>
  </sheetViews>
  <sheetFormatPr defaultColWidth="9" defaultRowHeight="13.5" outlineLevelRow="3" outlineLevelCol="5"/>
  <cols>
    <col min="1" max="1" width="4" style="1" customWidth="1"/>
    <col min="2" max="2" width="8.625" style="1" customWidth="1"/>
    <col min="3" max="3" width="12.625" style="1" customWidth="1"/>
    <col min="4" max="4" width="42.25" customWidth="1"/>
    <col min="5" max="5" width="51.75" customWidth="1"/>
  </cols>
  <sheetData>
    <row r="1" ht="34" customHeight="1" spans="1:6">
      <c r="A1" s="2" t="s">
        <v>200</v>
      </c>
      <c r="B1" s="2"/>
      <c r="C1" s="2"/>
      <c r="D1" s="2"/>
      <c r="E1" s="2"/>
      <c r="F1" s="2"/>
    </row>
    <row r="2" ht="22" customHeight="1" spans="1:6">
      <c r="A2" s="3" t="s">
        <v>1</v>
      </c>
      <c r="B2" s="3" t="s">
        <v>2</v>
      </c>
      <c r="C2" s="3" t="s">
        <v>3</v>
      </c>
      <c r="D2" s="3" t="s">
        <v>4</v>
      </c>
      <c r="E2" s="3" t="s">
        <v>5</v>
      </c>
      <c r="F2" s="4" t="s">
        <v>6</v>
      </c>
    </row>
    <row r="3" ht="23" customHeight="1" spans="1:6">
      <c r="A3" s="4">
        <v>1</v>
      </c>
      <c r="B3" s="4">
        <v>2017</v>
      </c>
      <c r="C3" s="5" t="s">
        <v>7</v>
      </c>
      <c r="D3" s="6" t="s">
        <v>201</v>
      </c>
      <c r="E3" s="7" t="s">
        <v>175</v>
      </c>
      <c r="F3" s="7"/>
    </row>
    <row r="4" ht="21" customHeight="1" spans="1:6">
      <c r="A4" s="4">
        <v>2</v>
      </c>
      <c r="B4" s="4">
        <v>2018</v>
      </c>
      <c r="C4" s="5" t="s">
        <v>7</v>
      </c>
      <c r="D4" s="6" t="s">
        <v>176</v>
      </c>
      <c r="E4" s="7" t="s">
        <v>202</v>
      </c>
      <c r="F4" s="7"/>
    </row>
  </sheetData>
  <mergeCells count="1">
    <mergeCell ref="A1:F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市府办</Company>
  <Application>WPS 表格</Application>
  <HeadingPairs>
    <vt:vector size="2" baseType="variant">
      <vt:variant>
        <vt:lpstr>工作表</vt:lpstr>
      </vt:variant>
      <vt:variant>
        <vt:i4>3</vt:i4>
      </vt:variant>
    </vt:vector>
  </HeadingPairs>
  <TitlesOfParts>
    <vt:vector size="3" baseType="lpstr">
      <vt:lpstr>1.市级智能制造试点示范</vt:lpstr>
      <vt:lpstr>2.省级智能制造试点示范</vt:lpstr>
      <vt:lpstr>3.国家级智能制造试点示范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苏亮钊</dc:creator>
  <dcterms:created xsi:type="dcterms:W3CDTF">2019-08-01T07:50:00Z</dcterms:created>
  <dcterms:modified xsi:type="dcterms:W3CDTF">2019-08-02T08:17:33Z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