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85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<sst xmlns="http://schemas.openxmlformats.org/spreadsheetml/2006/main" count="33" uniqueCount="31">
  <si>
    <t>中山市文化广电旅游局所属事业单位（中山市博物馆）2023年公开招聘事业单位人员总成绩及入围体检人员名单（第一批）</t>
  </si>
  <si>
    <t>招聘单位</t>
  </si>
  <si>
    <t>招聘岗位</t>
  </si>
  <si>
    <t>岗位代码</t>
  </si>
  <si>
    <t>招聘人数</t>
  </si>
  <si>
    <t>准考证号</t>
  </si>
  <si>
    <t>笔试成绩</t>
  </si>
  <si>
    <t>结构化面试成绩</t>
  </si>
  <si>
    <t>操作技能测试成绩</t>
  </si>
  <si>
    <t>考试总成绩</t>
  </si>
  <si>
    <t>名次</t>
  </si>
  <si>
    <t>是否入围体检</t>
  </si>
  <si>
    <t>备注</t>
  </si>
  <si>
    <t>中山市博物馆</t>
  </si>
  <si>
    <t>讲解人员</t>
  </si>
  <si>
    <t>20230101</t>
  </si>
  <si>
    <t>202304020314</t>
  </si>
  <si>
    <t>80.27</t>
  </si>
  <si>
    <t>是</t>
  </si>
  <si>
    <t>202304020206</t>
  </si>
  <si>
    <t>77.04</t>
  </si>
  <si>
    <t>202304020120</t>
  </si>
  <si>
    <t>79.97</t>
  </si>
  <si>
    <t>202304020227</t>
  </si>
  <si>
    <t>77.25</t>
  </si>
  <si>
    <t>202304020102</t>
  </si>
  <si>
    <t>77.60</t>
  </si>
  <si>
    <t>缺考</t>
  </si>
  <si>
    <t>本土文化宣传策划与推广</t>
  </si>
  <si>
    <t>202301030101</t>
  </si>
  <si>
    <t>/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</si>
</sst>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b/>
      <sz val="14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2"/>
      <name val="微软雅黑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49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0" fillId="0" borderId="2" xfId="49" applyBorder="1" applyAlignment="1" quotePrefix="1">
      <alignment horizontal="center" vertical="center"/>
    </xf>
    <xf numFmtId="0" fontId="3" fillId="2" borderId="2" xfId="49" applyFont="1" applyFill="1" applyBorder="1" applyAlignment="1" quotePrefix="1">
      <alignment horizontal="center" vertical="center"/>
    </xf>
    <xf numFmtId="177" fontId="3" fillId="0" borderId="2" xfId="0" applyNumberFormat="1" applyFont="1" applyFill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0"/>
  <sheetViews>
    <sheetView tabSelected="1" workbookViewId="0">
      <selection activeCell="J9" sqref="J9"/>
    </sheetView>
  </sheetViews>
  <sheetFormatPr defaultColWidth="9" defaultRowHeight="13.5"/>
  <cols>
    <col min="1" max="1" width="15.875" customWidth="1"/>
    <col min="2" max="2" width="22.5" customWidth="1"/>
    <col min="3" max="3" width="12.25" customWidth="1"/>
    <col min="4" max="4" width="10.25" customWidth="1"/>
    <col min="5" max="5" width="18.25" customWidth="1"/>
    <col min="6" max="6" width="11" customWidth="1"/>
    <col min="7" max="7" width="18.75" customWidth="1"/>
    <col min="8" max="8" width="18.75" style="2" customWidth="1"/>
    <col min="9" max="9" width="11.125" style="2" customWidth="1"/>
    <col min="10" max="10" width="12.875" style="2" customWidth="1"/>
    <col min="11" max="11" width="13.25" style="2" customWidth="1"/>
  </cols>
  <sheetData>
    <row r="1" ht="39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8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15" t="s">
        <v>12</v>
      </c>
    </row>
    <row r="3" s="1" customFormat="1" ht="18" customHeight="1" spans="1:12">
      <c r="A3" s="5"/>
      <c r="B3" s="5"/>
      <c r="C3" s="5"/>
      <c r="D3" s="5"/>
      <c r="E3" s="5"/>
      <c r="F3" s="5"/>
      <c r="G3" s="5"/>
      <c r="H3" s="6"/>
      <c r="I3" s="6"/>
      <c r="J3" s="5"/>
      <c r="K3" s="5"/>
      <c r="L3" s="15"/>
    </row>
    <row r="4" ht="21" customHeight="1" spans="1:12">
      <c r="A4" s="7" t="s">
        <v>13</v>
      </c>
      <c r="B4" s="8" t="s">
        <v>14</v>
      </c>
      <c r="C4" s="19" t="s">
        <v>15</v>
      </c>
      <c r="D4" s="7">
        <v>1</v>
      </c>
      <c r="E4" s="20" t="s">
        <v>16</v>
      </c>
      <c r="F4" s="21" t="s">
        <v>17</v>
      </c>
      <c r="G4" s="11">
        <v>89.4</v>
      </c>
      <c r="H4" s="11">
        <v>88</v>
      </c>
      <c r="I4" s="16">
        <f t="shared" ref="I4:I8" si="0">F4*0.5+G4*0.25+H4*0.25</f>
        <v>84.485</v>
      </c>
      <c r="J4" s="13">
        <v>1</v>
      </c>
      <c r="K4" s="13" t="s">
        <v>18</v>
      </c>
      <c r="L4" s="13"/>
    </row>
    <row r="5" ht="21" customHeight="1" spans="1:13">
      <c r="A5" s="7"/>
      <c r="B5" s="8"/>
      <c r="C5" s="8"/>
      <c r="D5" s="7"/>
      <c r="E5" s="20" t="s">
        <v>19</v>
      </c>
      <c r="F5" s="21" t="s">
        <v>20</v>
      </c>
      <c r="G5" s="11">
        <v>84.55</v>
      </c>
      <c r="H5" s="11">
        <v>86</v>
      </c>
      <c r="I5" s="16">
        <f t="shared" si="0"/>
        <v>81.1575</v>
      </c>
      <c r="J5" s="13">
        <v>2</v>
      </c>
      <c r="K5" s="13"/>
      <c r="L5" s="13"/>
      <c r="M5" s="17"/>
    </row>
    <row r="6" ht="21" customHeight="1" spans="1:13">
      <c r="A6" s="7"/>
      <c r="B6" s="8"/>
      <c r="C6" s="8"/>
      <c r="D6" s="7"/>
      <c r="E6" s="20" t="s">
        <v>21</v>
      </c>
      <c r="F6" s="21" t="s">
        <v>22</v>
      </c>
      <c r="G6" s="11">
        <v>81.95</v>
      </c>
      <c r="H6" s="11">
        <v>69</v>
      </c>
      <c r="I6" s="16">
        <f t="shared" si="0"/>
        <v>77.7225</v>
      </c>
      <c r="J6" s="13">
        <v>3</v>
      </c>
      <c r="K6" s="13"/>
      <c r="L6" s="13"/>
      <c r="M6" s="17"/>
    </row>
    <row r="7" ht="21" customHeight="1" spans="1:13">
      <c r="A7" s="7"/>
      <c r="B7" s="8"/>
      <c r="C7" s="8"/>
      <c r="D7" s="7"/>
      <c r="E7" s="20" t="s">
        <v>23</v>
      </c>
      <c r="F7" s="21" t="s">
        <v>24</v>
      </c>
      <c r="G7" s="11">
        <v>75.7</v>
      </c>
      <c r="H7" s="11">
        <v>73</v>
      </c>
      <c r="I7" s="16">
        <f t="shared" si="0"/>
        <v>75.8</v>
      </c>
      <c r="J7" s="13">
        <v>4</v>
      </c>
      <c r="K7" s="13"/>
      <c r="L7" s="13"/>
      <c r="M7" s="17"/>
    </row>
    <row r="8" ht="21" customHeight="1" spans="1:13">
      <c r="A8" s="7"/>
      <c r="B8" s="8"/>
      <c r="C8" s="8"/>
      <c r="D8" s="7"/>
      <c r="E8" s="20" t="s">
        <v>25</v>
      </c>
      <c r="F8" s="21" t="s">
        <v>26</v>
      </c>
      <c r="G8" s="12" t="s">
        <v>27</v>
      </c>
      <c r="H8" s="12" t="s">
        <v>27</v>
      </c>
      <c r="I8" s="16">
        <v>38.8</v>
      </c>
      <c r="J8" s="13">
        <v>5</v>
      </c>
      <c r="K8" s="13"/>
      <c r="L8" s="13"/>
      <c r="M8" s="17"/>
    </row>
    <row r="9" ht="21" customHeight="1" spans="1:12">
      <c r="A9" s="7"/>
      <c r="B9" s="7" t="s">
        <v>28</v>
      </c>
      <c r="C9" s="7">
        <v>20230103</v>
      </c>
      <c r="D9" s="7">
        <v>1</v>
      </c>
      <c r="E9" s="22" t="s">
        <v>29</v>
      </c>
      <c r="F9" s="13" t="s">
        <v>30</v>
      </c>
      <c r="G9" s="13">
        <v>85.6</v>
      </c>
      <c r="H9" s="13">
        <v>86.5</v>
      </c>
      <c r="I9" s="13">
        <f>G9*0.5+H9*0.5</f>
        <v>86.05</v>
      </c>
      <c r="J9" s="13">
        <v>1</v>
      </c>
      <c r="K9" s="13" t="s">
        <v>18</v>
      </c>
      <c r="L9" s="18"/>
    </row>
    <row r="10" spans="5:11">
      <c r="E10" s="14"/>
      <c r="F10" s="14"/>
      <c r="G10" s="14"/>
      <c r="H10" s="14"/>
      <c r="I10" s="14"/>
      <c r="J10" s="14"/>
      <c r="K10" s="14"/>
    </row>
  </sheetData>
  <mergeCells count="17">
    <mergeCell ref="A1:L1"/>
    <mergeCell ref="A2:A3"/>
    <mergeCell ref="A4:A9"/>
    <mergeCell ref="B2:B3"/>
    <mergeCell ref="B4:B8"/>
    <mergeCell ref="C2:C3"/>
    <mergeCell ref="C4:C8"/>
    <mergeCell ref="D2:D3"/>
    <mergeCell ref="D4:D8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2006-09-13T11:21:00Z</dcterms:created>
  <dcterms:modified xsi:type="dcterms:W3CDTF">2023-05-29T03:27:00Z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53FC51CE3C504748A5B670A8F9D31104</vt:lpwstr>
  </property>
  <property fmtid="{D5CDD505-2E9C-101B-9397-08002B2CF9AE}" pid="3" name="KSOProductBuildVer">
    <vt:lpwstr>2052-11.8.2.11718</vt:lpwstr>
  </property>
</Properties>
</file>