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<sst xmlns="http://schemas.openxmlformats.org/spreadsheetml/2006/main" count="55" uniqueCount="41">
  <si>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附件1</t>
  </si>
  <si>
    <t>2023年高端装备制造产业发展资金项目拟资助计划</t>
  </si>
  <si>
    <t>序号</t>
  </si>
  <si>
    <t>所属镇街</t>
  </si>
  <si>
    <t>申报单位名称</t>
  </si>
  <si>
    <t>申报项目名称</t>
  </si>
  <si>
    <r>
      <t xml:space="preserve">拟扶持金额
</t>
    </r>
    <r>
      <rPr>
        <sz val="14"/>
        <color indexed="8"/>
        <rFont val="宋体"/>
        <family val="0"/>
      </rPr>
      <t>（万元）</t>
    </r>
  </si>
  <si>
    <t>一、支持过渡性用房专题</t>
  </si>
  <si>
    <t>板芙镇</t>
  </si>
  <si>
    <t>迅得科技（广东）有限公司</t>
  </si>
  <si>
    <t xml:space="preserve"> 德国SCHMID集团高端装备制造研发生产项目</t>
  </si>
  <si>
    <t>火炬开发区</t>
  </si>
  <si>
    <t>广东喜玛拉雅氢能科技有限公司</t>
  </si>
  <si>
    <t>喜玛拉雅氢燃料系统集成及核心部件研发制造项目</t>
  </si>
  <si>
    <t>三角镇</t>
  </si>
  <si>
    <t>中山市英威腾精密技术有限公司</t>
  </si>
  <si>
    <t>英威腾华南区产业基地项目</t>
  </si>
  <si>
    <t>广东英维克技术有限公司</t>
  </si>
  <si>
    <t>英维克精密温控节能设备华南总部基地项目</t>
  </si>
  <si>
    <t>坦洲镇</t>
  </si>
  <si>
    <t>广东西尼科技有限公司</t>
  </si>
  <si>
    <t>工业AOI机器视觉智能检测设备项目</t>
  </si>
  <si>
    <t>小计：</t>
  </si>
  <si>
    <t>二、支持企业做大做强专题</t>
  </si>
  <si>
    <t>1</t>
  </si>
  <si>
    <t>翠亨新区</t>
  </si>
  <si>
    <t>鸿利达精密组件(中山)有限公司</t>
  </si>
  <si>
    <t>支持企业做大做强</t>
  </si>
  <si>
    <t>2</t>
  </si>
  <si>
    <t>中山大洋电机股份有限公司</t>
  </si>
  <si>
    <t>3</t>
  </si>
  <si>
    <t>立信染整机械（广东）有限公司</t>
  </si>
  <si>
    <t>4</t>
  </si>
  <si>
    <t>广东联洋科技有限公司</t>
  </si>
  <si>
    <t>5</t>
  </si>
  <si>
    <t>中山斯瑞德环保科技有限公司</t>
  </si>
  <si>
    <t>6</t>
  </si>
  <si>
    <t>中山新诺科技股份有限公司</t>
  </si>
  <si>
    <t>7</t>
  </si>
  <si>
    <t>舜宇光学（中山）有限公司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</si>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</sst>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楷体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indexed="8"/>
      <name val="Calibri"/>
      <family val="0"/>
    </font>
    <font>
      <b/>
      <sz val="14"/>
      <color theme="1"/>
      <name val="宋体"/>
      <family val="0"/>
    </font>
    <font>
      <sz val="14"/>
      <color theme="1"/>
      <name val="楷体_GB2312"/>
      <family val="3"/>
    </font>
    <font>
      <sz val="12"/>
      <color theme="1"/>
      <name val="宋体"/>
      <family val="0"/>
    </font>
    <font>
      <b/>
      <sz val="14"/>
      <color rgb="FF000000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3" fillId="0" borderId="0" xfId="23" applyFont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00" workbookViewId="0" topLeftCell="B1">
      <selection activeCell="F12" sqref="F12:F18"/>
    </sheetView>
  </sheetViews>
  <sheetFormatPr defaultColWidth="8.8515625" defaultRowHeight="15"/>
  <cols>
    <col min="1" max="1" width="5.57421875" style="1" customWidth="1"/>
    <col min="2" max="2" width="7.421875" style="1" customWidth="1"/>
    <col min="3" max="3" width="15.00390625" style="1" customWidth="1"/>
    <col min="4" max="4" width="35.8515625" style="1" customWidth="1"/>
    <col min="5" max="5" width="31.28125" style="1" customWidth="1"/>
    <col min="6" max="6" width="19.57421875" style="1" customWidth="1"/>
    <col min="7" max="16384" width="8.8515625" style="1" customWidth="1"/>
  </cols>
  <sheetData>
    <row r="1" s="1" customFormat="1" ht="39.75" customHeight="1">
      <c r="A1" s="2" t="s">
        <v>0</v>
      </c>
    </row>
    <row r="2" spans="2:6" s="1" customFormat="1" ht="57" customHeight="1">
      <c r="B2" s="3" t="s">
        <v>1</v>
      </c>
      <c r="C2" s="3"/>
      <c r="D2" s="3"/>
      <c r="E2" s="3"/>
      <c r="F2" s="3"/>
    </row>
    <row r="3" spans="2:6" s="1" customFormat="1" ht="39.75" customHeight="1">
      <c r="B3" s="4" t="s">
        <v>2</v>
      </c>
      <c r="C3" s="4" t="s">
        <v>3</v>
      </c>
      <c r="D3" s="4" t="s">
        <v>4</v>
      </c>
      <c r="E3" s="4" t="s">
        <v>5</v>
      </c>
      <c r="F3" s="13" t="s">
        <v>6</v>
      </c>
    </row>
    <row r="4" spans="2:6" s="1" customFormat="1" ht="37.5" customHeight="1">
      <c r="B4" s="5" t="s">
        <v>7</v>
      </c>
      <c r="C4" s="5"/>
      <c r="D4" s="5"/>
      <c r="E4" s="5"/>
      <c r="F4" s="5"/>
    </row>
    <row r="5" spans="2:6" s="1" customFormat="1" ht="39.75" customHeight="1">
      <c r="B5" s="6">
        <v>1</v>
      </c>
      <c r="C5" s="7" t="s">
        <v>8</v>
      </c>
      <c r="D5" s="8" t="s">
        <v>9</v>
      </c>
      <c r="E5" s="8" t="s">
        <v>10</v>
      </c>
      <c r="F5" s="12">
        <v>108.48</v>
      </c>
    </row>
    <row r="6" spans="2:6" s="1" customFormat="1" ht="39.75" customHeight="1">
      <c r="B6" s="6">
        <v>2</v>
      </c>
      <c r="C6" s="8" t="s">
        <v>11</v>
      </c>
      <c r="D6" s="8" t="s">
        <v>12</v>
      </c>
      <c r="E6" s="8" t="s">
        <v>13</v>
      </c>
      <c r="F6" s="12">
        <v>83.24</v>
      </c>
    </row>
    <row r="7" spans="2:6" s="1" customFormat="1" ht="39.75" customHeight="1">
      <c r="B7" s="6">
        <v>3</v>
      </c>
      <c r="C7" s="8" t="s">
        <v>14</v>
      </c>
      <c r="D7" s="8" t="s">
        <v>15</v>
      </c>
      <c r="E7" s="8" t="s">
        <v>16</v>
      </c>
      <c r="F7" s="14">
        <v>57.74</v>
      </c>
    </row>
    <row r="8" spans="2:6" s="1" customFormat="1" ht="39.75" customHeight="1">
      <c r="B8" s="6">
        <v>4</v>
      </c>
      <c r="C8" s="8" t="s">
        <v>14</v>
      </c>
      <c r="D8" s="8" t="s">
        <v>17</v>
      </c>
      <c r="E8" s="8" t="s">
        <v>18</v>
      </c>
      <c r="F8" s="12">
        <v>300</v>
      </c>
    </row>
    <row r="9" spans="2:6" s="1" customFormat="1" ht="39.75" customHeight="1">
      <c r="B9" s="6">
        <v>5</v>
      </c>
      <c r="C9" s="8" t="s">
        <v>19</v>
      </c>
      <c r="D9" s="8" t="s">
        <v>20</v>
      </c>
      <c r="E9" s="8" t="s">
        <v>21</v>
      </c>
      <c r="F9" s="12">
        <v>56.35</v>
      </c>
    </row>
    <row r="10" spans="2:6" s="1" customFormat="1" ht="39.75" customHeight="1">
      <c r="B10" s="9" t="s">
        <v>22</v>
      </c>
      <c r="C10" s="9"/>
      <c r="D10" s="9"/>
      <c r="E10" s="9"/>
      <c r="F10" s="15">
        <f>SUM(F5:F9)</f>
        <v>605.8100000000001</v>
      </c>
    </row>
    <row r="11" spans="2:6" s="1" customFormat="1" ht="39.75" customHeight="1">
      <c r="B11" s="10" t="s">
        <v>23</v>
      </c>
      <c r="C11" s="10"/>
      <c r="D11" s="10"/>
      <c r="E11" s="10"/>
      <c r="F11" s="10"/>
    </row>
    <row r="12" spans="2:6" s="1" customFormat="1" ht="39.75" customHeight="1">
      <c r="B12" s="11" t="s">
        <v>24</v>
      </c>
      <c r="C12" s="7" t="s">
        <v>25</v>
      </c>
      <c r="D12" s="12" t="s">
        <v>26</v>
      </c>
      <c r="E12" s="16" t="s">
        <v>27</v>
      </c>
      <c r="F12" s="6">
        <v>30</v>
      </c>
    </row>
    <row r="13" spans="2:6" s="1" customFormat="1" ht="30" customHeight="1">
      <c r="B13" s="11" t="s">
        <v>28</v>
      </c>
      <c r="C13" s="7" t="s">
        <v>25</v>
      </c>
      <c r="D13" s="12" t="s">
        <v>29</v>
      </c>
      <c r="E13" s="16" t="s">
        <v>27</v>
      </c>
      <c r="F13" s="12">
        <v>500</v>
      </c>
    </row>
    <row r="14" spans="2:6" s="1" customFormat="1" ht="30" customHeight="1">
      <c r="B14" s="11" t="s">
        <v>30</v>
      </c>
      <c r="C14" s="7" t="s">
        <v>25</v>
      </c>
      <c r="D14" s="12" t="s">
        <v>31</v>
      </c>
      <c r="E14" s="16" t="s">
        <v>27</v>
      </c>
      <c r="F14" s="12">
        <v>50</v>
      </c>
    </row>
    <row r="15" spans="2:6" s="1" customFormat="1" ht="30" customHeight="1">
      <c r="B15" s="11" t="s">
        <v>32</v>
      </c>
      <c r="C15" s="7" t="s">
        <v>11</v>
      </c>
      <c r="D15" s="12" t="s">
        <v>33</v>
      </c>
      <c r="E15" s="16" t="s">
        <v>27</v>
      </c>
      <c r="F15" s="12">
        <v>20</v>
      </c>
    </row>
    <row r="16" spans="2:6" s="1" customFormat="1" ht="30" customHeight="1">
      <c r="B16" s="11" t="s">
        <v>34</v>
      </c>
      <c r="C16" s="7" t="s">
        <v>11</v>
      </c>
      <c r="D16" s="12" t="s">
        <v>35</v>
      </c>
      <c r="E16" s="16" t="s">
        <v>27</v>
      </c>
      <c r="F16" s="12">
        <v>20</v>
      </c>
    </row>
    <row r="17" spans="2:6" s="1" customFormat="1" ht="30" customHeight="1">
      <c r="B17" s="11" t="s">
        <v>36</v>
      </c>
      <c r="C17" s="7" t="s">
        <v>11</v>
      </c>
      <c r="D17" s="12" t="s">
        <v>37</v>
      </c>
      <c r="E17" s="16" t="s">
        <v>27</v>
      </c>
      <c r="F17" s="12">
        <v>20</v>
      </c>
    </row>
    <row r="18" spans="2:6" s="1" customFormat="1" ht="30" customHeight="1">
      <c r="B18" s="11" t="s">
        <v>38</v>
      </c>
      <c r="C18" s="7" t="s">
        <v>11</v>
      </c>
      <c r="D18" s="12" t="s">
        <v>39</v>
      </c>
      <c r="E18" s="16" t="s">
        <v>27</v>
      </c>
      <c r="F18" s="12">
        <v>100</v>
      </c>
    </row>
    <row r="19" spans="2:6" s="1" customFormat="1" ht="30" customHeight="1">
      <c r="B19" s="9" t="s">
        <v>22</v>
      </c>
      <c r="C19" s="9"/>
      <c r="D19" s="9"/>
      <c r="E19" s="9"/>
      <c r="F19" s="15">
        <f>SUM(F12:F18)</f>
        <v>740</v>
      </c>
    </row>
    <row r="20" spans="2:6" s="1" customFormat="1" ht="30" customHeight="1">
      <c r="B20" s="9" t="s">
        <v>40</v>
      </c>
      <c r="C20" s="9"/>
      <c r="D20" s="9"/>
      <c r="E20" s="9"/>
      <c r="F20" s="17">
        <f>F10+F19</f>
        <v>1345.81</v>
      </c>
    </row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  <row r="61" s="1" customFormat="1" ht="30" customHeight="1"/>
    <row r="62" s="1" customFormat="1" ht="30" customHeight="1"/>
    <row r="63" s="1" customFormat="1" ht="30" customHeight="1"/>
  </sheetData>
  <sheetProtection/>
  <mergeCells count="6">
    <mergeCell ref="B2:F2"/>
    <mergeCell ref="B4:F4"/>
    <mergeCell ref="B10:E10"/>
    <mergeCell ref="B11:F11"/>
    <mergeCell ref="B19:E19"/>
    <mergeCell ref="B20:E20"/>
  </mergeCells>
  <printOptions/>
  <pageMargins left="0.75" right="0.75" top="1" bottom="1" header="0.5" footer="0.5"/>
  <pageSetup fitToHeight="0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user</cp:lastModifiedBy>
  <dcterms:created xsi:type="dcterms:W3CDTF">2021-12-04T09:58:25Z</dcterms:created>
  <dcterms:modified xsi:type="dcterms:W3CDTF">2023-07-25T15:56:07Z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