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<sst xmlns="http://schemas.openxmlformats.org/spreadsheetml/2006/main" count="125" uniqueCount="91">
  <si>
    <t>附件</t>
  </si>
  <si>
    <t>中山市古镇镇人民政府所属事业单位2024年集中公开招聘高校毕业生
总成绩及入围体检名单</t>
  </si>
  <si>
    <t>招聘单位</t>
  </si>
  <si>
    <t>招聘岗位</t>
  </si>
  <si>
    <t>岗位代码</t>
  </si>
  <si>
    <t>招聘人数</t>
  </si>
  <si>
    <t>准考证号</t>
  </si>
  <si>
    <t>考生姓名</t>
  </si>
  <si>
    <t>面试成绩</t>
  </si>
  <si>
    <t>总成绩</t>
  </si>
  <si>
    <t>名次</t>
  </si>
  <si>
    <t>是否入围体检</t>
  </si>
  <si>
    <t>备注</t>
  </si>
  <si>
    <t>中山市古镇镇农业服务中心</t>
  </si>
  <si>
    <t>农业办公室专业技术岗位十一级至十三级</t>
  </si>
  <si>
    <t>2412121120106</t>
  </si>
  <si>
    <t>241120506520</t>
  </si>
  <si>
    <t>麦智健</t>
  </si>
  <si>
    <t>是</t>
  </si>
  <si>
    <t>241120801624</t>
  </si>
  <si>
    <t>李沅星</t>
  </si>
  <si>
    <t>否</t>
  </si>
  <si>
    <t>241120605410</t>
  </si>
  <si>
    <t>林雅彤</t>
  </si>
  <si>
    <t>241120403927</t>
  </si>
  <si>
    <t>曾雪儿</t>
  </si>
  <si>
    <t>自动放弃</t>
  </si>
  <si>
    <t>241120504024</t>
  </si>
  <si>
    <t>罗妙娟</t>
  </si>
  <si>
    <t>中山市古镇镇水务事务中心</t>
  </si>
  <si>
    <t>治水工程管理室专业技术岗位十一级至十三级</t>
  </si>
  <si>
    <t>2412121120107</t>
  </si>
  <si>
    <t>241120201827</t>
  </si>
  <si>
    <t>李文皓</t>
  </si>
  <si>
    <t>241120606130</t>
  </si>
  <si>
    <t>何永铖</t>
  </si>
  <si>
    <t>241120606107</t>
  </si>
  <si>
    <t>赵文涛</t>
  </si>
  <si>
    <t>241120106130</t>
  </si>
  <si>
    <t>卢菲青</t>
  </si>
  <si>
    <t>241120606202</t>
  </si>
  <si>
    <t>夏文烨</t>
  </si>
  <si>
    <t>岸线保护管理室专业技术岗位十一级至十三级</t>
  </si>
  <si>
    <t>2412121120108</t>
  </si>
  <si>
    <t>241120400909</t>
  </si>
  <si>
    <t>匡群泰</t>
  </si>
  <si>
    <t>241120501307</t>
  </si>
  <si>
    <t>何冠兴</t>
  </si>
  <si>
    <t>241120800511</t>
  </si>
  <si>
    <t>吴家杰</t>
  </si>
  <si>
    <t>241120204101</t>
  </si>
  <si>
    <t>谢江浩</t>
  </si>
  <si>
    <t>241120402807</t>
  </si>
  <si>
    <t>刘锋</t>
  </si>
  <si>
    <t>241120504530</t>
  </si>
  <si>
    <t>刘炫亨</t>
  </si>
  <si>
    <t>中山市古镇镇社区卫生服务中心</t>
  </si>
  <si>
    <t>门诊部专业技术岗位十三级及以上</t>
  </si>
  <si>
    <t>2412121120109</t>
  </si>
  <si>
    <t>241120304014</t>
  </si>
  <si>
    <t>赖正舜</t>
  </si>
  <si>
    <t>241120400627</t>
  </si>
  <si>
    <t>向汝</t>
  </si>
  <si>
    <t>241120300415</t>
  </si>
  <si>
    <t>杨浩</t>
  </si>
  <si>
    <t>中山市灯饰知识产权维权中心</t>
  </si>
  <si>
    <t>维权援助室专业技术岗位十一级至十三级</t>
  </si>
  <si>
    <t>2412121120123</t>
  </si>
  <si>
    <t>241120600628</t>
  </si>
  <si>
    <t>郑楚华</t>
  </si>
  <si>
    <t>241120800815</t>
  </si>
  <si>
    <t>胡裕定</t>
  </si>
  <si>
    <t>241120601205</t>
  </si>
  <si>
    <t>陈嘉欣</t>
  </si>
  <si>
    <t>241120200522</t>
  </si>
  <si>
    <t>于杰</t>
  </si>
  <si>
    <t>241120202220</t>
  </si>
  <si>
    <t>逯鹏</t>
  </si>
  <si>
    <t>中山市古镇镇食品药品监督所</t>
  </si>
  <si>
    <t>监督管理室专业技术岗位十一级至十三级</t>
  </si>
  <si>
    <t>2412121120124</t>
  </si>
  <si>
    <t>241120305019</t>
  </si>
  <si>
    <t>袁铠岚</t>
  </si>
  <si>
    <t>241120703724</t>
  </si>
  <si>
    <t>周苑颖</t>
  </si>
  <si>
    <t>241120203401</t>
  </si>
  <si>
    <t>刘泽琳</t>
  </si>
  <si>
    <t>241120501816</t>
  </si>
  <si>
    <t>张艳婷</t>
  </si>
  <si>
    <t>241120304820</t>
  </si>
  <si>
    <t>李楠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</si>
</sst>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tabSelected="1" workbookViewId="0">
      <selection activeCell="C4" sqref="C4:C8"/>
    </sheetView>
  </sheetViews>
  <sheetFormatPr defaultColWidth="9" defaultRowHeight="13.5"/>
  <cols>
    <col min="1" max="1" width="14.375" style="3" customWidth="1"/>
    <col min="2" max="2" width="13.625" style="3" customWidth="1"/>
    <col min="3" max="3" width="17.375" style="3" customWidth="1"/>
    <col min="4" max="4" width="9" style="4"/>
    <col min="5" max="5" width="15.375" style="4" customWidth="1"/>
    <col min="6" max="6" width="9" style="3" customWidth="1"/>
    <col min="7" max="8" width="9" style="4" customWidth="1"/>
    <col min="9" max="10" width="9" style="5" customWidth="1"/>
    <col min="11" max="11" width="14.25" style="4" customWidth="1"/>
  </cols>
  <sheetData>
    <row r="1" spans="1:1">
      <c r="A1" s="3" t="s">
        <v>0</v>
      </c>
    </row>
    <row r="2" ht="54" customHeight="1" spans="1:11">
      <c r="A2" s="6" t="s">
        <v>1</v>
      </c>
      <c r="B2" s="6"/>
      <c r="C2" s="6"/>
      <c r="D2" s="7"/>
      <c r="E2" s="7"/>
      <c r="F2" s="6"/>
      <c r="G2" s="7"/>
      <c r="H2" s="7"/>
      <c r="I2" s="7"/>
      <c r="J2" s="7"/>
      <c r="K2" s="7"/>
    </row>
    <row r="3" s="1" customFormat="1" ht="29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17" t="s">
        <v>10</v>
      </c>
      <c r="J3" s="17" t="s">
        <v>11</v>
      </c>
      <c r="K3" s="17" t="s">
        <v>12</v>
      </c>
    </row>
    <row r="4" ht="25" customHeight="1" spans="1:11">
      <c r="A4" s="10" t="s">
        <v>13</v>
      </c>
      <c r="B4" s="10" t="s">
        <v>14</v>
      </c>
      <c r="C4" s="20" t="s">
        <v>15</v>
      </c>
      <c r="D4" s="10">
        <v>1</v>
      </c>
      <c r="E4" s="21" t="s">
        <v>16</v>
      </c>
      <c r="F4" s="11" t="s">
        <v>17</v>
      </c>
      <c r="G4" s="12">
        <v>81.55</v>
      </c>
      <c r="H4" s="13">
        <v>83.53</v>
      </c>
      <c r="I4" s="18">
        <f>RANK(H4,$H$4:$H$8)</f>
        <v>1</v>
      </c>
      <c r="J4" s="19" t="s">
        <v>18</v>
      </c>
      <c r="K4" s="19"/>
    </row>
    <row r="5" ht="25" customHeight="1" spans="1:11">
      <c r="A5" s="14"/>
      <c r="B5" s="14"/>
      <c r="C5" s="14"/>
      <c r="D5" s="14"/>
      <c r="E5" s="21" t="s">
        <v>19</v>
      </c>
      <c r="F5" s="11" t="s">
        <v>20</v>
      </c>
      <c r="G5" s="12">
        <v>85.65</v>
      </c>
      <c r="H5" s="13">
        <v>82.88</v>
      </c>
      <c r="I5" s="18">
        <f>RANK(H5,$H$4:$H$8)</f>
        <v>2</v>
      </c>
      <c r="J5" s="19" t="s">
        <v>21</v>
      </c>
      <c r="K5" s="19"/>
    </row>
    <row r="6" ht="25" customHeight="1" spans="1:11">
      <c r="A6" s="14"/>
      <c r="B6" s="14"/>
      <c r="C6" s="14"/>
      <c r="D6" s="14"/>
      <c r="E6" s="21" t="s">
        <v>22</v>
      </c>
      <c r="F6" s="11" t="s">
        <v>23</v>
      </c>
      <c r="G6" s="12">
        <v>78.8</v>
      </c>
      <c r="H6" s="13">
        <v>80.05</v>
      </c>
      <c r="I6" s="18">
        <f>RANK(H6,$H$4:$H$8)</f>
        <v>3</v>
      </c>
      <c r="J6" s="19" t="s">
        <v>21</v>
      </c>
      <c r="K6" s="19"/>
    </row>
    <row r="7" ht="25" customHeight="1" spans="1:11">
      <c r="A7" s="14"/>
      <c r="B7" s="14"/>
      <c r="C7" s="14"/>
      <c r="D7" s="14"/>
      <c r="E7" s="21" t="s">
        <v>24</v>
      </c>
      <c r="F7" s="11" t="s">
        <v>25</v>
      </c>
      <c r="G7" s="12">
        <v>0</v>
      </c>
      <c r="H7" s="13">
        <v>39.9</v>
      </c>
      <c r="I7" s="18">
        <f>RANK(H7,$H$4:$H$8)</f>
        <v>4</v>
      </c>
      <c r="J7" s="19" t="s">
        <v>21</v>
      </c>
      <c r="K7" s="19" t="s">
        <v>26</v>
      </c>
    </row>
    <row r="8" ht="25" customHeight="1" spans="1:11">
      <c r="A8" s="15"/>
      <c r="B8" s="15"/>
      <c r="C8" s="15"/>
      <c r="D8" s="15"/>
      <c r="E8" s="21" t="s">
        <v>27</v>
      </c>
      <c r="F8" s="11" t="s">
        <v>28</v>
      </c>
      <c r="G8" s="12">
        <v>0</v>
      </c>
      <c r="H8" s="13">
        <v>37.3</v>
      </c>
      <c r="I8" s="18">
        <f>RANK(H8,$H$4:$H$8)</f>
        <v>5</v>
      </c>
      <c r="J8" s="19" t="s">
        <v>21</v>
      </c>
      <c r="K8" s="19" t="s">
        <v>26</v>
      </c>
    </row>
    <row r="9" s="2" customFormat="1" ht="25" customHeight="1" spans="1:11">
      <c r="A9" s="16" t="s">
        <v>29</v>
      </c>
      <c r="B9" s="16" t="s">
        <v>30</v>
      </c>
      <c r="C9" s="22" t="s">
        <v>31</v>
      </c>
      <c r="D9" s="16">
        <v>1</v>
      </c>
      <c r="E9" s="21" t="s">
        <v>32</v>
      </c>
      <c r="F9" s="11" t="s">
        <v>33</v>
      </c>
      <c r="G9" s="12">
        <v>82.6</v>
      </c>
      <c r="H9" s="13">
        <v>81.6</v>
      </c>
      <c r="I9" s="18">
        <f t="shared" ref="I9:I13" si="0">RANK(H9,$H$9:$H$13)</f>
        <v>1</v>
      </c>
      <c r="J9" s="19" t="s">
        <v>18</v>
      </c>
      <c r="K9" s="19"/>
    </row>
    <row r="10" s="2" customFormat="1" ht="25" customHeight="1" spans="1:11">
      <c r="A10" s="16"/>
      <c r="B10" s="16"/>
      <c r="C10" s="16"/>
      <c r="D10" s="16"/>
      <c r="E10" s="21" t="s">
        <v>34</v>
      </c>
      <c r="F10" s="11" t="s">
        <v>35</v>
      </c>
      <c r="G10" s="12">
        <v>79.3</v>
      </c>
      <c r="H10" s="13">
        <v>79.65</v>
      </c>
      <c r="I10" s="18">
        <f t="shared" si="0"/>
        <v>2</v>
      </c>
      <c r="J10" s="19" t="s">
        <v>21</v>
      </c>
      <c r="K10" s="19"/>
    </row>
    <row r="11" s="2" customFormat="1" ht="25" customHeight="1" spans="1:11">
      <c r="A11" s="16"/>
      <c r="B11" s="16"/>
      <c r="C11" s="16"/>
      <c r="D11" s="16"/>
      <c r="E11" s="21" t="s">
        <v>36</v>
      </c>
      <c r="F11" s="11" t="s">
        <v>37</v>
      </c>
      <c r="G11" s="12">
        <v>80.25</v>
      </c>
      <c r="H11" s="13">
        <v>79.58</v>
      </c>
      <c r="I11" s="18">
        <f t="shared" si="0"/>
        <v>3</v>
      </c>
      <c r="J11" s="19" t="s">
        <v>21</v>
      </c>
      <c r="K11" s="19"/>
    </row>
    <row r="12" s="2" customFormat="1" ht="25" customHeight="1" spans="1:11">
      <c r="A12" s="16"/>
      <c r="B12" s="16"/>
      <c r="C12" s="16"/>
      <c r="D12" s="16"/>
      <c r="E12" s="21" t="s">
        <v>38</v>
      </c>
      <c r="F12" s="11" t="s">
        <v>39</v>
      </c>
      <c r="G12" s="12">
        <v>71.75</v>
      </c>
      <c r="H12" s="13">
        <v>78.93</v>
      </c>
      <c r="I12" s="18">
        <f t="shared" si="0"/>
        <v>4</v>
      </c>
      <c r="J12" s="19" t="s">
        <v>21</v>
      </c>
      <c r="K12" s="19"/>
    </row>
    <row r="13" s="2" customFormat="1" ht="25" customHeight="1" spans="1:11">
      <c r="A13" s="16"/>
      <c r="B13" s="16"/>
      <c r="C13" s="16"/>
      <c r="D13" s="16"/>
      <c r="E13" s="21" t="s">
        <v>40</v>
      </c>
      <c r="F13" s="11" t="s">
        <v>41</v>
      </c>
      <c r="G13" s="12">
        <v>60.8</v>
      </c>
      <c r="H13" s="13">
        <v>71.05</v>
      </c>
      <c r="I13" s="18">
        <f t="shared" si="0"/>
        <v>5</v>
      </c>
      <c r="J13" s="19" t="s">
        <v>21</v>
      </c>
      <c r="K13" s="19"/>
    </row>
    <row r="14" s="2" customFormat="1" ht="25" customHeight="1" spans="1:11">
      <c r="A14" s="16" t="s">
        <v>29</v>
      </c>
      <c r="B14" s="16" t="s">
        <v>42</v>
      </c>
      <c r="C14" s="22" t="s">
        <v>43</v>
      </c>
      <c r="D14" s="16">
        <v>1</v>
      </c>
      <c r="E14" s="21" t="s">
        <v>44</v>
      </c>
      <c r="F14" s="11" t="s">
        <v>45</v>
      </c>
      <c r="G14" s="12">
        <v>85.4</v>
      </c>
      <c r="H14" s="13">
        <v>82.35</v>
      </c>
      <c r="I14" s="18">
        <f t="shared" ref="I14:I19" si="1">RANK(H14,$H$14:$H$19)</f>
        <v>1</v>
      </c>
      <c r="J14" s="19" t="s">
        <v>18</v>
      </c>
      <c r="K14" s="19"/>
    </row>
    <row r="15" s="2" customFormat="1" ht="25" customHeight="1" spans="1:11">
      <c r="A15" s="16"/>
      <c r="B15" s="16"/>
      <c r="C15" s="16"/>
      <c r="D15" s="16"/>
      <c r="E15" s="21" t="s">
        <v>46</v>
      </c>
      <c r="F15" s="11" t="s">
        <v>47</v>
      </c>
      <c r="G15" s="12">
        <v>80.8</v>
      </c>
      <c r="H15" s="13">
        <v>80.25</v>
      </c>
      <c r="I15" s="18">
        <f t="shared" si="1"/>
        <v>2</v>
      </c>
      <c r="J15" s="19" t="s">
        <v>21</v>
      </c>
      <c r="K15" s="19"/>
    </row>
    <row r="16" s="2" customFormat="1" ht="25" customHeight="1" spans="1:11">
      <c r="A16" s="16"/>
      <c r="B16" s="16"/>
      <c r="C16" s="16"/>
      <c r="D16" s="16"/>
      <c r="E16" s="21" t="s">
        <v>48</v>
      </c>
      <c r="F16" s="11" t="s">
        <v>49</v>
      </c>
      <c r="G16" s="12">
        <v>79.55</v>
      </c>
      <c r="H16" s="13">
        <v>80.13</v>
      </c>
      <c r="I16" s="18">
        <f t="shared" si="1"/>
        <v>3</v>
      </c>
      <c r="J16" s="19" t="s">
        <v>21</v>
      </c>
      <c r="K16" s="19"/>
    </row>
    <row r="17" s="2" customFormat="1" ht="25" customHeight="1" spans="1:11">
      <c r="A17" s="16"/>
      <c r="B17" s="16"/>
      <c r="C17" s="16"/>
      <c r="D17" s="16"/>
      <c r="E17" s="21" t="s">
        <v>50</v>
      </c>
      <c r="F17" s="11" t="s">
        <v>51</v>
      </c>
      <c r="G17" s="12">
        <v>77.75</v>
      </c>
      <c r="H17" s="13">
        <v>78.53</v>
      </c>
      <c r="I17" s="18">
        <f t="shared" si="1"/>
        <v>4</v>
      </c>
      <c r="J17" s="19" t="s">
        <v>21</v>
      </c>
      <c r="K17" s="19"/>
    </row>
    <row r="18" s="2" customFormat="1" ht="25" customHeight="1" spans="1:11">
      <c r="A18" s="16"/>
      <c r="B18" s="16"/>
      <c r="C18" s="16"/>
      <c r="D18" s="16"/>
      <c r="E18" s="21" t="s">
        <v>52</v>
      </c>
      <c r="F18" s="11" t="s">
        <v>53</v>
      </c>
      <c r="G18" s="12">
        <v>67.05</v>
      </c>
      <c r="H18" s="13">
        <v>74.38</v>
      </c>
      <c r="I18" s="18">
        <f t="shared" si="1"/>
        <v>5</v>
      </c>
      <c r="J18" s="19" t="s">
        <v>21</v>
      </c>
      <c r="K18" s="19"/>
    </row>
    <row r="19" s="2" customFormat="1" ht="25" customHeight="1" spans="1:11">
      <c r="A19" s="16"/>
      <c r="B19" s="16"/>
      <c r="C19" s="16"/>
      <c r="D19" s="16"/>
      <c r="E19" s="21" t="s">
        <v>54</v>
      </c>
      <c r="F19" s="11" t="s">
        <v>55</v>
      </c>
      <c r="G19" s="12">
        <v>0</v>
      </c>
      <c r="H19" s="13">
        <v>40.1</v>
      </c>
      <c r="I19" s="18">
        <f t="shared" si="1"/>
        <v>6</v>
      </c>
      <c r="J19" s="19" t="s">
        <v>21</v>
      </c>
      <c r="K19" s="19" t="s">
        <v>26</v>
      </c>
    </row>
    <row r="20" ht="25" customHeight="1" spans="1:11">
      <c r="A20" s="10" t="s">
        <v>56</v>
      </c>
      <c r="B20" s="10" t="s">
        <v>57</v>
      </c>
      <c r="C20" s="20" t="s">
        <v>58</v>
      </c>
      <c r="D20" s="10">
        <v>3</v>
      </c>
      <c r="E20" s="21" t="s">
        <v>59</v>
      </c>
      <c r="F20" s="11" t="s">
        <v>60</v>
      </c>
      <c r="G20" s="12">
        <v>74.55</v>
      </c>
      <c r="H20" s="13">
        <v>72.43</v>
      </c>
      <c r="I20" s="18">
        <f>RANK(H20,$H$20:$H$21)</f>
        <v>1</v>
      </c>
      <c r="J20" s="19" t="s">
        <v>18</v>
      </c>
      <c r="K20" s="19"/>
    </row>
    <row r="21" ht="25" customHeight="1" spans="1:11">
      <c r="A21" s="14"/>
      <c r="B21" s="14"/>
      <c r="C21" s="14"/>
      <c r="D21" s="14"/>
      <c r="E21" s="21" t="s">
        <v>61</v>
      </c>
      <c r="F21" s="11" t="s">
        <v>62</v>
      </c>
      <c r="G21" s="12">
        <v>83.6</v>
      </c>
      <c r="H21" s="13">
        <v>72</v>
      </c>
      <c r="I21" s="18">
        <f>RANK(H21,$H$20:$H$21)</f>
        <v>2</v>
      </c>
      <c r="J21" s="19" t="s">
        <v>18</v>
      </c>
      <c r="K21" s="19"/>
    </row>
    <row r="22" ht="25" customHeight="1" spans="1:11">
      <c r="A22" s="14"/>
      <c r="B22" s="14"/>
      <c r="C22" s="14"/>
      <c r="D22" s="14"/>
      <c r="E22" s="21" t="s">
        <v>63</v>
      </c>
      <c r="F22" s="11" t="s">
        <v>64</v>
      </c>
      <c r="G22" s="12">
        <v>0</v>
      </c>
      <c r="H22" s="13">
        <v>30.85</v>
      </c>
      <c r="I22" s="18">
        <f>RANK(H22,$H$20:$H$22)</f>
        <v>3</v>
      </c>
      <c r="J22" s="19" t="s">
        <v>21</v>
      </c>
      <c r="K22" s="19" t="s">
        <v>26</v>
      </c>
    </row>
    <row r="23" ht="25" customHeight="1" spans="1:11">
      <c r="A23" s="10" t="s">
        <v>65</v>
      </c>
      <c r="B23" s="10" t="s">
        <v>66</v>
      </c>
      <c r="C23" s="20" t="s">
        <v>67</v>
      </c>
      <c r="D23" s="10">
        <v>1</v>
      </c>
      <c r="E23" s="21" t="s">
        <v>68</v>
      </c>
      <c r="F23" s="11" t="s">
        <v>69</v>
      </c>
      <c r="G23" s="12">
        <v>84.55</v>
      </c>
      <c r="H23" s="13">
        <v>79.43</v>
      </c>
      <c r="I23" s="18">
        <f t="shared" ref="I23:I27" si="2">RANK(H23,$H$23:$H$27)</f>
        <v>1</v>
      </c>
      <c r="J23" s="19" t="s">
        <v>18</v>
      </c>
      <c r="K23" s="19"/>
    </row>
    <row r="24" ht="25" customHeight="1" spans="1:11">
      <c r="A24" s="14"/>
      <c r="B24" s="14"/>
      <c r="C24" s="14"/>
      <c r="D24" s="14"/>
      <c r="E24" s="21" t="s">
        <v>70</v>
      </c>
      <c r="F24" s="11" t="s">
        <v>71</v>
      </c>
      <c r="G24" s="12">
        <v>80.65</v>
      </c>
      <c r="H24" s="13">
        <v>78.33</v>
      </c>
      <c r="I24" s="18">
        <f t="shared" si="2"/>
        <v>2</v>
      </c>
      <c r="J24" s="19" t="s">
        <v>21</v>
      </c>
      <c r="K24" s="19"/>
    </row>
    <row r="25" ht="25" customHeight="1" spans="1:11">
      <c r="A25" s="14"/>
      <c r="B25" s="14"/>
      <c r="C25" s="14"/>
      <c r="D25" s="14"/>
      <c r="E25" s="21" t="s">
        <v>72</v>
      </c>
      <c r="F25" s="11" t="s">
        <v>73</v>
      </c>
      <c r="G25" s="12">
        <v>69.05</v>
      </c>
      <c r="H25" s="13">
        <v>71.13</v>
      </c>
      <c r="I25" s="18">
        <f t="shared" si="2"/>
        <v>3</v>
      </c>
      <c r="J25" s="19" t="s">
        <v>21</v>
      </c>
      <c r="K25" s="19"/>
    </row>
    <row r="26" ht="25" customHeight="1" spans="1:11">
      <c r="A26" s="14"/>
      <c r="B26" s="14"/>
      <c r="C26" s="14"/>
      <c r="D26" s="14"/>
      <c r="E26" s="21" t="s">
        <v>74</v>
      </c>
      <c r="F26" s="11" t="s">
        <v>75</v>
      </c>
      <c r="G26" s="12">
        <v>0</v>
      </c>
      <c r="H26" s="13">
        <v>39.7</v>
      </c>
      <c r="I26" s="18">
        <f t="shared" si="2"/>
        <v>4</v>
      </c>
      <c r="J26" s="19" t="s">
        <v>21</v>
      </c>
      <c r="K26" s="19" t="s">
        <v>26</v>
      </c>
    </row>
    <row r="27" ht="25" customHeight="1" spans="1:11">
      <c r="A27" s="15"/>
      <c r="B27" s="15"/>
      <c r="C27" s="15"/>
      <c r="D27" s="15"/>
      <c r="E27" s="21" t="s">
        <v>76</v>
      </c>
      <c r="F27" s="11" t="s">
        <v>77</v>
      </c>
      <c r="G27" s="12">
        <v>0</v>
      </c>
      <c r="H27" s="13">
        <v>39.15</v>
      </c>
      <c r="I27" s="18">
        <f t="shared" si="2"/>
        <v>5</v>
      </c>
      <c r="J27" s="19" t="s">
        <v>21</v>
      </c>
      <c r="K27" s="19" t="s">
        <v>26</v>
      </c>
    </row>
    <row r="28" ht="25" customHeight="1" spans="1:11">
      <c r="A28" s="16" t="s">
        <v>78</v>
      </c>
      <c r="B28" s="16" t="s">
        <v>79</v>
      </c>
      <c r="C28" s="22" t="s">
        <v>80</v>
      </c>
      <c r="D28" s="16">
        <v>1</v>
      </c>
      <c r="E28" s="21" t="s">
        <v>81</v>
      </c>
      <c r="F28" s="11" t="s">
        <v>82</v>
      </c>
      <c r="G28" s="12">
        <v>80.6</v>
      </c>
      <c r="H28" s="13">
        <v>79.9</v>
      </c>
      <c r="I28" s="18">
        <f t="shared" ref="I28:I32" si="3">RANK(H28,$H$28:$H$32)</f>
        <v>1</v>
      </c>
      <c r="J28" s="19" t="s">
        <v>18</v>
      </c>
      <c r="K28" s="19"/>
    </row>
    <row r="29" ht="25" customHeight="1" spans="1:11">
      <c r="A29" s="16"/>
      <c r="B29" s="16"/>
      <c r="C29" s="16"/>
      <c r="D29" s="16"/>
      <c r="E29" s="21" t="s">
        <v>83</v>
      </c>
      <c r="F29" s="11" t="s">
        <v>84</v>
      </c>
      <c r="G29" s="12">
        <v>73.05</v>
      </c>
      <c r="H29" s="13">
        <v>79.53</v>
      </c>
      <c r="I29" s="18">
        <f t="shared" si="3"/>
        <v>2</v>
      </c>
      <c r="J29" s="19" t="s">
        <v>21</v>
      </c>
      <c r="K29" s="19"/>
    </row>
    <row r="30" ht="25" customHeight="1" spans="1:11">
      <c r="A30" s="16"/>
      <c r="B30" s="16"/>
      <c r="C30" s="16"/>
      <c r="D30" s="16"/>
      <c r="E30" s="21" t="s">
        <v>85</v>
      </c>
      <c r="F30" s="11" t="s">
        <v>86</v>
      </c>
      <c r="G30" s="12">
        <v>76.6</v>
      </c>
      <c r="H30" s="13">
        <v>78.7</v>
      </c>
      <c r="I30" s="18">
        <f t="shared" si="3"/>
        <v>3</v>
      </c>
      <c r="J30" s="19" t="s">
        <v>21</v>
      </c>
      <c r="K30" s="19"/>
    </row>
    <row r="31" ht="25" customHeight="1" spans="1:11">
      <c r="A31" s="16"/>
      <c r="B31" s="16"/>
      <c r="C31" s="16"/>
      <c r="D31" s="16"/>
      <c r="E31" s="21" t="s">
        <v>87</v>
      </c>
      <c r="F31" s="11" t="s">
        <v>88</v>
      </c>
      <c r="G31" s="12">
        <v>75.15</v>
      </c>
      <c r="H31" s="13">
        <v>77.83</v>
      </c>
      <c r="I31" s="18">
        <f t="shared" si="3"/>
        <v>4</v>
      </c>
      <c r="J31" s="19" t="s">
        <v>21</v>
      </c>
      <c r="K31" s="19"/>
    </row>
    <row r="32" ht="25" customHeight="1" spans="1:11">
      <c r="A32" s="16"/>
      <c r="B32" s="16"/>
      <c r="C32" s="16"/>
      <c r="D32" s="16"/>
      <c r="E32" s="21" t="s">
        <v>89</v>
      </c>
      <c r="F32" s="11" t="s">
        <v>90</v>
      </c>
      <c r="G32" s="12">
        <v>0</v>
      </c>
      <c r="H32" s="13">
        <v>40.3</v>
      </c>
      <c r="I32" s="18">
        <f t="shared" si="3"/>
        <v>5</v>
      </c>
      <c r="J32" s="19" t="s">
        <v>21</v>
      </c>
      <c r="K32" s="19" t="s">
        <v>26</v>
      </c>
    </row>
  </sheetData>
  <mergeCells count="25">
    <mergeCell ref="A2:K2"/>
    <mergeCell ref="A4:A8"/>
    <mergeCell ref="A9:A13"/>
    <mergeCell ref="A14:A19"/>
    <mergeCell ref="A20:A22"/>
    <mergeCell ref="A23:A27"/>
    <mergeCell ref="A28:A32"/>
    <mergeCell ref="B4:B8"/>
    <mergeCell ref="B9:B13"/>
    <mergeCell ref="B14:B19"/>
    <mergeCell ref="B20:B22"/>
    <mergeCell ref="B23:B27"/>
    <mergeCell ref="B28:B32"/>
    <mergeCell ref="C4:C8"/>
    <mergeCell ref="C9:C13"/>
    <mergeCell ref="C14:C19"/>
    <mergeCell ref="C20:C22"/>
    <mergeCell ref="C23:C27"/>
    <mergeCell ref="C28:C32"/>
    <mergeCell ref="D4:D8"/>
    <mergeCell ref="D9:D13"/>
    <mergeCell ref="D14:D19"/>
    <mergeCell ref="D20:D22"/>
    <mergeCell ref="D23:D27"/>
    <mergeCell ref="D28:D32"/>
  </mergeCells>
  <pageMargins left="0.751388888888889" right="0.751388888888889" top="0.590277777777778" bottom="0.550694444444444" header="0.5" footer="0.5"/>
  <pageSetup paperSize="9" fitToHeight="0" orientation="landscape" horizontalDpi="600"/>
  <headerFooter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中山市东凤镇人民政府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李星星</dc:creator>
  <cp:lastModifiedBy>区玉燕</cp:lastModifiedBy>
  <dcterms:created xsi:type="dcterms:W3CDTF">2021-11-16T09:49:00Z</dcterms:created>
  <dcterms:modified xsi:type="dcterms:W3CDTF">2024-06-03T09:17:52Z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E9020F13876A4D758CC907455800D6CD</vt:lpwstr>
  </property>
</Properties>
</file>