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旅行社证照" sheetId="1" r:id="rId1"/>
  </sheets>
  <definedNames>
    <definedName name="_xlnm._FilterDatabase" localSheetId="0" hidden="1">旅行社证照!$A$1:$T$120</definedName>
  </definedNames>
  <calcPr calcId="144525"/>
</workbook>
</file>

<file path=xl/sharedStrings.xml><?xml version="1.0" encoding="utf-8"?>
<sst xmlns="http://schemas.openxmlformats.org/spreadsheetml/2006/main" count="1804" uniqueCount="1258">
  <si>
    <t>序号</t>
  </si>
  <si>
    <t>镇街</t>
  </si>
  <si>
    <t>旅行社中文名称</t>
  </si>
  <si>
    <t>企业性质</t>
  </si>
  <si>
    <t>法定代表人</t>
  </si>
  <si>
    <t>英文名称</t>
  </si>
  <si>
    <t>地址</t>
  </si>
  <si>
    <t>社会信用代码</t>
  </si>
  <si>
    <t>许可证编号</t>
  </si>
  <si>
    <t>许可经营业务</t>
  </si>
  <si>
    <t>注册资本（万元）</t>
  </si>
  <si>
    <t>固定电话1</t>
  </si>
  <si>
    <t>固定电话2</t>
  </si>
  <si>
    <t>传真号码</t>
  </si>
  <si>
    <t>邮政编码</t>
  </si>
  <si>
    <t>公司邮箱</t>
  </si>
  <si>
    <t>公司网址</t>
  </si>
  <si>
    <t>社会保险登记证号</t>
  </si>
  <si>
    <t>旅行社责任保险公司</t>
  </si>
  <si>
    <t>企业注册日期</t>
  </si>
  <si>
    <t>中山乐动国际旅行社有限公司</t>
  </si>
  <si>
    <t>有限责任公司(自然人独资)</t>
  </si>
  <si>
    <t>谭引珊</t>
  </si>
  <si>
    <t>Zhongshan Ledong International Travel Agency Co., Ltd</t>
  </si>
  <si>
    <t>中山市东凤镇小沥社区兴华中路15号尚悦广场1幢127卡之三十八卡</t>
  </si>
  <si>
    <t>91442000MACU6P6J04</t>
  </si>
  <si>
    <t>L-GD-102086</t>
  </si>
  <si>
    <t>境内旅游业务、入境旅游业务</t>
  </si>
  <si>
    <t>30</t>
  </si>
  <si>
    <t>076089993236</t>
  </si>
  <si>
    <t>076089995565</t>
  </si>
  <si>
    <t>528428</t>
  </si>
  <si>
    <t>2023-08-22</t>
  </si>
  <si>
    <t>中山市风情国际旅游有限公司</t>
  </si>
  <si>
    <t>漆慧珍</t>
  </si>
  <si>
    <t>Zhongshan Fengqing International Tourism Co.,Ltd.</t>
  </si>
  <si>
    <t>中山市东区三溪正街北巷7号（首层之一）</t>
  </si>
  <si>
    <t>91442000557292098H</t>
  </si>
  <si>
    <t>L-GD-CJ00459</t>
  </si>
  <si>
    <t>境内旅游业务、出境旅游业务、入境旅游业务</t>
  </si>
  <si>
    <t>201</t>
  </si>
  <si>
    <t>87310228</t>
  </si>
  <si>
    <t>520800</t>
  </si>
  <si>
    <t>4420310002439</t>
  </si>
  <si>
    <t>太平财产保险</t>
  </si>
  <si>
    <t>2010-06-22</t>
  </si>
  <si>
    <t>中山市一力国际旅行社有限公司</t>
  </si>
  <si>
    <t>有限责任公司(自然人投资或控股)</t>
  </si>
  <si>
    <t>曾宪融</t>
  </si>
  <si>
    <t>GRAY LINE TOURS OF ZHONGSHAN CO.,LTD</t>
  </si>
  <si>
    <t>中山市东区博爱六路大鳌溪商业楼3座第5层第501卡</t>
  </si>
  <si>
    <t>914420006964103737</t>
  </si>
  <si>
    <t>L-GD-CJ00264</t>
  </si>
  <si>
    <t>87911710</t>
  </si>
  <si>
    <t>88210005</t>
  </si>
  <si>
    <t>528400</t>
  </si>
  <si>
    <t>20310002060</t>
  </si>
  <si>
    <t>太平财产保险有限公司</t>
  </si>
  <si>
    <t>2009-10-16</t>
  </si>
  <si>
    <t>中山市青年国际旅行社有限公司</t>
  </si>
  <si>
    <t>钟永明</t>
  </si>
  <si>
    <t>ZHONGSHAN YOUTH INT,L TRAVEL SERVICE CO.,LTD</t>
  </si>
  <si>
    <t>中山市东区岐关西路口青旅大厦</t>
  </si>
  <si>
    <t>9144200071920053XF</t>
  </si>
  <si>
    <t>L-GD-CJ00119</t>
  </si>
  <si>
    <t>180</t>
  </si>
  <si>
    <t>0760-88881863</t>
  </si>
  <si>
    <t>0760-88885608</t>
  </si>
  <si>
    <t>4420002802536</t>
  </si>
  <si>
    <t>太平财产保险有限公司广州市分公司</t>
  </si>
  <si>
    <t>1986-07-12</t>
  </si>
  <si>
    <t>中山温泉国际旅行社有限公司</t>
  </si>
  <si>
    <t>陈丽</t>
  </si>
  <si>
    <t>ZHONGSHAN HOTSPRING INT’L TRAVEL SERVICE CO.,LTD</t>
  </si>
  <si>
    <t>中山市东区银通街19号之13</t>
  </si>
  <si>
    <t>91442000282119527T</t>
  </si>
  <si>
    <t>L-GD-CJ00117</t>
  </si>
  <si>
    <t>150</t>
  </si>
  <si>
    <t>88881998</t>
  </si>
  <si>
    <t>88881996</t>
  </si>
  <si>
    <t>EP202303300226270880</t>
  </si>
  <si>
    <t>中国人寿财产股份有限公司</t>
  </si>
  <si>
    <t>1995-02-10</t>
  </si>
  <si>
    <t>中山中国国际旅行社有限公司</t>
  </si>
  <si>
    <t>王子乐</t>
  </si>
  <si>
    <t>CHINA INTER NATIONAL TRAVEL SERVICE OF ZHONGSHAN CO.,LTD.</t>
  </si>
  <si>
    <t>中山市东区东裕路93号尚峰金融商务中心8座首层2卡之一、7层1卡、8层1卡</t>
  </si>
  <si>
    <t>91442000198111987R</t>
  </si>
  <si>
    <t>L-GD-CJ00115</t>
  </si>
  <si>
    <t>88611888</t>
  </si>
  <si>
    <t>88222888</t>
  </si>
  <si>
    <t>88889680</t>
  </si>
  <si>
    <t>zsjxtx@163.com</t>
  </si>
  <si>
    <t>www.zscits.com.cn</t>
  </si>
  <si>
    <t>2017041538</t>
  </si>
  <si>
    <t>1986-03-18</t>
  </si>
  <si>
    <t>中山市海外旅游有限公司</t>
  </si>
  <si>
    <t>李梅浪</t>
  </si>
  <si>
    <t>ZHONGSHAN OVERSEAS TRAVEL COMPANY LIMITED</t>
  </si>
  <si>
    <t>中山市东区怡华街10号</t>
  </si>
  <si>
    <t>914420002821117520</t>
  </si>
  <si>
    <t>L-GD-CJ00114</t>
  </si>
  <si>
    <t>0760-88231888</t>
  </si>
  <si>
    <t>88231809</t>
  </si>
  <si>
    <t>528403</t>
  </si>
  <si>
    <t>548110@qq.com</t>
  </si>
  <si>
    <t>4420002802394</t>
  </si>
  <si>
    <t>1994-07-06</t>
  </si>
  <si>
    <t>中山市广博国际旅行社有限公司</t>
  </si>
  <si>
    <t>刘宁儿</t>
  </si>
  <si>
    <t>ZHONGSHAN GUANGBO INTERNATIONAL TRAVEL SERVICE CO.,LTD</t>
  </si>
  <si>
    <t>中山市东区永安一路6号恒绿洲花园19-21幢一层商业14卡</t>
  </si>
  <si>
    <t>91442000678890625R</t>
  </si>
  <si>
    <t>L-GD-CJ00407</t>
  </si>
  <si>
    <t>500</t>
  </si>
  <si>
    <t>88311100</t>
  </si>
  <si>
    <t>88305411</t>
  </si>
  <si>
    <t>1475031350@qq.com</t>
  </si>
  <si>
    <t>2016005274</t>
  </si>
  <si>
    <t>都邦财产保险股份有限公司中山中心支公司</t>
  </si>
  <si>
    <t>2008-09-12</t>
  </si>
  <si>
    <t>广东广众旅行社有限公司</t>
  </si>
  <si>
    <t>陈永汉</t>
  </si>
  <si>
    <t>Guangdong Guangzhong Travel Agency Co., LTD</t>
  </si>
  <si>
    <t>中山市东区岐关西路99号1号楼4楼407卡之二</t>
  </si>
  <si>
    <t>91442000MACWGTX639</t>
  </si>
  <si>
    <t>L-GD-102295</t>
  </si>
  <si>
    <t>076028126568</t>
  </si>
  <si>
    <t>076086964420</t>
  </si>
  <si>
    <t>2023-08-16</t>
  </si>
  <si>
    <t>广东康中国际旅游文化发展有限公司</t>
  </si>
  <si>
    <t>李远德</t>
  </si>
  <si>
    <t>Guangdong Kangzhong International Tourism Cultural Development Co., Ltd</t>
  </si>
  <si>
    <t>中山市东区东苑南路101号大东裕贸联大厦南塔1号1703室</t>
  </si>
  <si>
    <t>91442000MABXKTXK9W</t>
  </si>
  <si>
    <t>L-GD-102291</t>
  </si>
  <si>
    <t>87836259</t>
  </si>
  <si>
    <t>87835568</t>
  </si>
  <si>
    <t>2022-08-23</t>
  </si>
  <si>
    <t>中山自由行旅游有限公司</t>
  </si>
  <si>
    <t>方紫敏</t>
  </si>
  <si>
    <t>Zhongshan Free Travel Tourism Co., Ltd</t>
  </si>
  <si>
    <t>中山市东区中山三路16号之二利和商业中心18层4卡1858</t>
  </si>
  <si>
    <t>91442000MACXXT155N</t>
  </si>
  <si>
    <t>L-GD-102191</t>
  </si>
  <si>
    <t>0760-88855569</t>
  </si>
  <si>
    <t>0760-88629826</t>
  </si>
  <si>
    <t>2023-10-08</t>
  </si>
  <si>
    <t>中山市读书人国际旅行社有限公司</t>
  </si>
  <si>
    <t>敬文婷</t>
  </si>
  <si>
    <t>Zhongshan Dushuren International Travel Agency Co., Ltd</t>
  </si>
  <si>
    <t>中山市东区中山五路82号紫翠花园一期紫怡园1座926房之二</t>
  </si>
  <si>
    <t>91442000MACJUGTJ3P</t>
  </si>
  <si>
    <t>L-GD-101911</t>
  </si>
  <si>
    <t>100</t>
  </si>
  <si>
    <t>88518865</t>
  </si>
  <si>
    <t>88518866</t>
  </si>
  <si>
    <t>2023-05-23</t>
  </si>
  <si>
    <t>中山市懿游假期文旅发展有限公司</t>
  </si>
  <si>
    <t>李冠杭</t>
  </si>
  <si>
    <t xml:space="preserve">Zhongshan Yiyou Holiday Travel Development Co. , Ltd. </t>
  </si>
  <si>
    <t>中山市东区东苑南路101号大东裕贸联大厦北塔2号D09</t>
  </si>
  <si>
    <t>91442000MACGN23Q6K</t>
  </si>
  <si>
    <t>L-GD-101838</t>
  </si>
  <si>
    <t>0760-88333698</t>
  </si>
  <si>
    <t>0760-88333648</t>
  </si>
  <si>
    <t>2023-04-28</t>
  </si>
  <si>
    <t>中山户外国际旅行社有限公司</t>
  </si>
  <si>
    <t>黄志松</t>
  </si>
  <si>
    <t>Zhongshan outdoor International Travel Agency Co., Ltd</t>
  </si>
  <si>
    <t>中山市东区中山五路82号紫翠花园一期紫怡园1座1522房</t>
  </si>
  <si>
    <t>91442000MA56JE9Y9P</t>
  </si>
  <si>
    <t>L-GD-101127</t>
  </si>
  <si>
    <t>076088889252</t>
  </si>
  <si>
    <t>076088925531</t>
  </si>
  <si>
    <t>2021-06-03</t>
  </si>
  <si>
    <t>中山市金马国际旅行社有限公司</t>
  </si>
  <si>
    <t>邱薛晓</t>
  </si>
  <si>
    <t>ZHONGSHAN JINMA INT'L TRAVEL SERVICE Co.,LTD.</t>
  </si>
  <si>
    <t>中山市东区兴文路101号远洋城天祺花园146卡</t>
  </si>
  <si>
    <t>91442000MA52A6BY7T</t>
  </si>
  <si>
    <t>L-GD-101084</t>
  </si>
  <si>
    <t>200</t>
  </si>
  <si>
    <t>0760-85151688</t>
  </si>
  <si>
    <t>0760-85231288</t>
  </si>
  <si>
    <t>2018-09-21</t>
  </si>
  <si>
    <t>中山市魅力天下国际旅行社有限公司</t>
  </si>
  <si>
    <t>孙杰</t>
  </si>
  <si>
    <t>ZHONGSHANSHI MEILITIANXIA INTERNATIONNAL TRAVEL SERVICE CO., LTD</t>
  </si>
  <si>
    <t>中山市东区岐关西路69号星光礼寓1幢1604房</t>
  </si>
  <si>
    <t>91442000MA55WGKY4A</t>
  </si>
  <si>
    <t>L-GD-100999</t>
  </si>
  <si>
    <t>0760-8889826</t>
  </si>
  <si>
    <t>0760-88899588</t>
  </si>
  <si>
    <t>2021-01-21</t>
  </si>
  <si>
    <t>中山市星辰国际旅行社有限公司</t>
  </si>
  <si>
    <t>苏莹</t>
  </si>
  <si>
    <t>Zhongshan Morning Star International Travel Agency Co.Ltd.</t>
  </si>
  <si>
    <t>中山市东区中山五路82号紫翠花园一期紫怡园1座2626室之一</t>
  </si>
  <si>
    <t>91442000MA52Y30X1X</t>
  </si>
  <si>
    <t>L-GD-100289</t>
  </si>
  <si>
    <t>89913322</t>
  </si>
  <si>
    <t>88886292</t>
  </si>
  <si>
    <t>2019-03-06</t>
  </si>
  <si>
    <t>中山康辉国际旅行社有限公司</t>
  </si>
  <si>
    <t>刘杏昌</t>
  </si>
  <si>
    <t>Zhongshan Comfort Intemational Travel Service co,,ltd.</t>
  </si>
  <si>
    <t>中山市东区博爱七路12号品峰花园38卡之一</t>
  </si>
  <si>
    <t>91442000MA52M0243A</t>
  </si>
  <si>
    <t>L-GD-100259</t>
  </si>
  <si>
    <t>88778533</t>
  </si>
  <si>
    <t>88778633</t>
  </si>
  <si>
    <t>2018-12-10</t>
  </si>
  <si>
    <t>中山市紫岭国际旅行社有限公司</t>
  </si>
  <si>
    <t>梁景耀</t>
  </si>
  <si>
    <t>ZhongShan ZiLing International Travel Service Co.,Ltd.</t>
  </si>
  <si>
    <t>中山市东区岐关西路67号骏泰豪电商园B栋506卡</t>
  </si>
  <si>
    <t>91442000MA52LLWL5D</t>
  </si>
  <si>
    <t>L-GD-100203</t>
  </si>
  <si>
    <t>0760-88898017</t>
  </si>
  <si>
    <t>0760-88898015</t>
  </si>
  <si>
    <t>2018-12-07</t>
  </si>
  <si>
    <t>智游天下文旅发展（中山）有限公司</t>
  </si>
  <si>
    <t>吕承章</t>
  </si>
  <si>
    <t>SMART TOUR Culture &amp;  Tourism Development (Zhongshan) Co. Ltd.</t>
  </si>
  <si>
    <t>中山市东区中山四路57号宏宇大厦1座1602室A06</t>
  </si>
  <si>
    <t>91442000555552693G</t>
  </si>
  <si>
    <t>L-GD-100131</t>
  </si>
  <si>
    <t>88886088</t>
  </si>
  <si>
    <t>2010-04-28</t>
  </si>
  <si>
    <t>中山市上水国际旅行社有限公司</t>
  </si>
  <si>
    <t>殷浩</t>
  </si>
  <si>
    <t>ZHONGSHAN SHANGSHUI INTERNATIONAL TRAVEL SERVICE CO.,LTD.</t>
  </si>
  <si>
    <t>中山市东区中山五路82号紫翠花园一期紫怡园1座2810房</t>
  </si>
  <si>
    <t>91442000MA51RULXXA</t>
  </si>
  <si>
    <t>L-GD03007</t>
  </si>
  <si>
    <t>88899499</t>
  </si>
  <si>
    <t>528000</t>
  </si>
  <si>
    <t>4420140004825</t>
  </si>
  <si>
    <t>中国太平财产保险有限公司</t>
  </si>
  <si>
    <t>2018-06-04</t>
  </si>
  <si>
    <t>中山市最会玩旅行社有限公司</t>
  </si>
  <si>
    <t>有限责任公司（非自然人投资或控股的法人独资）</t>
  </si>
  <si>
    <t>陈东东</t>
  </si>
  <si>
    <t>ZHONGSHAN ZUIHUIWAN TRAVEL SERVICE CO., LTD.</t>
  </si>
  <si>
    <t>中山市东区起湾工业村富湾工业区（石岐区美居产业园B2幢6层12卡）</t>
  </si>
  <si>
    <t>91442000MA4WP5KG1H</t>
  </si>
  <si>
    <t>L-GD03005</t>
  </si>
  <si>
    <t>88921658</t>
  </si>
  <si>
    <t>88315358</t>
  </si>
  <si>
    <t>180000175469</t>
  </si>
  <si>
    <t>2018-08-24</t>
  </si>
  <si>
    <t>中山梦飞国际旅行社有限公司</t>
  </si>
  <si>
    <t>张廷队</t>
  </si>
  <si>
    <t>ZHONGSHAN FLYING DREAM INTERNATIONAL TRAVEL SERVICE CO.,LTD.</t>
  </si>
  <si>
    <t>中山市东区岐关西路69号星光礼寓1幢2307房J</t>
  </si>
  <si>
    <t>91442000MA51389379</t>
  </si>
  <si>
    <t xml:space="preserve">L-GD02981 </t>
  </si>
  <si>
    <t>88618891</t>
  </si>
  <si>
    <t>88618812</t>
  </si>
  <si>
    <t>4420370003832</t>
  </si>
  <si>
    <t>江泰保险经纪股份有限公司</t>
  </si>
  <si>
    <t>2017-12-01</t>
  </si>
  <si>
    <t>方行国际旅游（中山）有限公司</t>
  </si>
  <si>
    <t>廖均艺</t>
  </si>
  <si>
    <t>中山市东区岐关西路55号朗晴假日园2幢7卡之三</t>
  </si>
  <si>
    <t>91442000MA516KMF7G</t>
  </si>
  <si>
    <t>L-GD02940</t>
  </si>
  <si>
    <t>88888630</t>
  </si>
  <si>
    <t>4420360009243</t>
  </si>
  <si>
    <t>太平财产保险有限公司广东分公司</t>
  </si>
  <si>
    <t>2018-08-02</t>
  </si>
  <si>
    <t>中山万达国际旅行社有限公司</t>
  </si>
  <si>
    <t>刘燕</t>
  </si>
  <si>
    <t>ZHONGSHAN WANDA INTERNATIONAL TRAVEL AGENCY CO.,LTD.</t>
  </si>
  <si>
    <t>中山市东区博爱7路品峰花园29栋13卡之二</t>
  </si>
  <si>
    <t>91442000MA512B8M9A</t>
  </si>
  <si>
    <t>L-GD02780</t>
  </si>
  <si>
    <t>1000</t>
  </si>
  <si>
    <t>88225371</t>
  </si>
  <si>
    <t>88225311</t>
  </si>
  <si>
    <t>170000174625</t>
  </si>
  <si>
    <t>2018-01-16</t>
  </si>
  <si>
    <t>中山市云端旅途旅行社有限公司</t>
  </si>
  <si>
    <t>肖岭</t>
  </si>
  <si>
    <t>ZHONGSHAN CLOUD WAY TRAVEL AGENCY CO.,LTD.</t>
  </si>
  <si>
    <t>中山市东区中山四路昆仑堡豪园玉龙阁2楼B房之一</t>
  </si>
  <si>
    <t>91442000MA4WR3YW70</t>
  </si>
  <si>
    <t>L-GD02649</t>
  </si>
  <si>
    <t>88887128</t>
  </si>
  <si>
    <t>88887908</t>
  </si>
  <si>
    <t>4420360007742</t>
  </si>
  <si>
    <t>2017-06-29</t>
  </si>
  <si>
    <t>广东壹景国际旅行社有限公司</t>
  </si>
  <si>
    <t>叶碧云</t>
  </si>
  <si>
    <t>GUANG DONG YIJING  INTERNATIONAL TRAVEL SERVICE  CO.,LTD.</t>
  </si>
  <si>
    <t>中山市东区顺景花园37\38\39\40幢68卡之一</t>
  </si>
  <si>
    <t>91442000MA4WQK6C60</t>
  </si>
  <si>
    <t>L-GD02628</t>
  </si>
  <si>
    <t>88316680</t>
  </si>
  <si>
    <t>88316681</t>
  </si>
  <si>
    <t>63002120820180000889</t>
  </si>
  <si>
    <t>中国太平</t>
  </si>
  <si>
    <t>2017-06-26</t>
  </si>
  <si>
    <t>中山爱自然生命力国际旅行社有限公司</t>
  </si>
  <si>
    <t>钟国琛</t>
  </si>
  <si>
    <t>ZHONGSHAN LOVE NATURE AND VITALITY INTERNATIONAL TRAVEL SERVICE CO.,LTD.</t>
  </si>
  <si>
    <t>中山市东区岐关西路33号俊轩庭1＼2座二层5号商铺A卡</t>
  </si>
  <si>
    <t>91442000MA4WD1AP5P</t>
  </si>
  <si>
    <t>L-GD02579</t>
  </si>
  <si>
    <t>50</t>
  </si>
  <si>
    <t>88795272</t>
  </si>
  <si>
    <t>2017-03-31</t>
  </si>
  <si>
    <t>中山筑梦国际旅行社有限公司</t>
  </si>
  <si>
    <t>李乔</t>
  </si>
  <si>
    <t>ZHONGSHAN JOJO INTERNATIONAL TRAVEL SERVICE CO.,LTD</t>
  </si>
  <si>
    <t>中山市东区中山五路11号奕翠园33栋1904房</t>
  </si>
  <si>
    <t>91442000MA4WAKK50K</t>
  </si>
  <si>
    <t>L-GD02543</t>
  </si>
  <si>
    <t>0760-88262103</t>
  </si>
  <si>
    <t>2099897099@qq.com</t>
  </si>
  <si>
    <t>4420360004013</t>
  </si>
  <si>
    <t>2017-03-15</t>
  </si>
  <si>
    <t>中山惠旅旅行社有限公司</t>
  </si>
  <si>
    <t>刘慧清</t>
  </si>
  <si>
    <t>ZHONGSHAN HUILV TRAVEL SERVICE CO., LTD</t>
  </si>
  <si>
    <t>中山市东区岐关西路55号朗晴假日园3期6幢2座11卡之一</t>
  </si>
  <si>
    <t>91442000MA4W7XMD81</t>
  </si>
  <si>
    <t>L-GD02505</t>
  </si>
  <si>
    <t>88810036</t>
  </si>
  <si>
    <t>28136386</t>
  </si>
  <si>
    <t>4420360003522</t>
  </si>
  <si>
    <t>2017-02-21</t>
  </si>
  <si>
    <t>中山市沃尔德国际旅行社有限公司</t>
  </si>
  <si>
    <t>肖勇英</t>
  </si>
  <si>
    <t>ZHONGSHAN WOERDE INTERNAIONAL TRAVEL SERVICE CO.,LTD</t>
  </si>
  <si>
    <t>中山市东区长江路18号恒隆豪苑16栋1座2019房之一</t>
  </si>
  <si>
    <t>91442000MA4W3QXD78</t>
  </si>
  <si>
    <t>L-GD02494</t>
  </si>
  <si>
    <t>0760-88925008</t>
  </si>
  <si>
    <t>0760-23882773</t>
  </si>
  <si>
    <t>0760-86227131</t>
  </si>
  <si>
    <t>zhongshanworld001@163.com</t>
  </si>
  <si>
    <t>4420360002780</t>
  </si>
  <si>
    <t>2016-12-23</t>
  </si>
  <si>
    <t>中山市爱尚旅游国际旅行社有限公司</t>
  </si>
  <si>
    <t>阮翠晓</t>
  </si>
  <si>
    <t>ZHONGSHAN AISHANG INTERNATIONAL TRAVEL SERVICE CO.，LTD</t>
  </si>
  <si>
    <t>中山市东区博爱七路12号品峰花园4期27幢814房之二</t>
  </si>
  <si>
    <t>91442000MA4UR3D852</t>
  </si>
  <si>
    <t>L-GD02429</t>
  </si>
  <si>
    <t>88226880</t>
  </si>
  <si>
    <t>88226812</t>
  </si>
  <si>
    <t>254530912@qq.com</t>
  </si>
  <si>
    <t>2017052198</t>
  </si>
  <si>
    <t>太平洋财产保险有限公司</t>
  </si>
  <si>
    <t>2016-06-27</t>
  </si>
  <si>
    <t>中山市君悦假期国际旅行社有限公司</t>
  </si>
  <si>
    <t>林宏</t>
  </si>
  <si>
    <t>Zhongshan Grandview International Travel Service Co., Ltd</t>
  </si>
  <si>
    <t>中山市东区库充村库维街18号之一</t>
  </si>
  <si>
    <t>9144200006671134X9</t>
  </si>
  <si>
    <t>L-GD01599</t>
  </si>
  <si>
    <t>89883398</t>
  </si>
  <si>
    <t>89883038</t>
  </si>
  <si>
    <t>453743483@qq.com</t>
  </si>
  <si>
    <t>4420310005275</t>
  </si>
  <si>
    <t>2013-04-11</t>
  </si>
  <si>
    <t>中山市中泓国际旅行社有限公司</t>
  </si>
  <si>
    <t>郑伟亮</t>
  </si>
  <si>
    <t>zhongshanshizhonghongguojilvxingsheyouxiangongsi</t>
  </si>
  <si>
    <t>中山市东区东苑南路92号之一</t>
  </si>
  <si>
    <t>91442000053725929B</t>
  </si>
  <si>
    <t>L-GD01475</t>
  </si>
  <si>
    <t>076088229777</t>
  </si>
  <si>
    <t>076088229138</t>
  </si>
  <si>
    <t>076088332788</t>
  </si>
  <si>
    <t>524079527@qq.com</t>
  </si>
  <si>
    <t>2017065941</t>
  </si>
  <si>
    <t>2012-09-06</t>
  </si>
  <si>
    <t>中山飞扬国际旅行社有限公司</t>
  </si>
  <si>
    <t>侯立新</t>
  </si>
  <si>
    <t>Zhngshan Feiyang international Travel Services.Ltd</t>
  </si>
  <si>
    <t>中山市东区朗晴轩27幢1层1卡之三</t>
  </si>
  <si>
    <t>91442000555599678F</t>
  </si>
  <si>
    <t>L-GD01009</t>
  </si>
  <si>
    <t>88880996</t>
  </si>
  <si>
    <t>88870309</t>
  </si>
  <si>
    <t>太平洋保险</t>
  </si>
  <si>
    <t>2010-04-23</t>
  </si>
  <si>
    <t>中山市世纪行国际旅行社有限公司</t>
  </si>
  <si>
    <t>杨鹤青</t>
  </si>
  <si>
    <t>zhongshan century international travel agency co.ltd</t>
  </si>
  <si>
    <t>中山市东区广珠公路69号星光礼寓1幢509房</t>
  </si>
  <si>
    <t>91442000677072217C</t>
  </si>
  <si>
    <t>L-GD00066</t>
  </si>
  <si>
    <t>88809300</t>
  </si>
  <si>
    <t>88237933</t>
  </si>
  <si>
    <t>2008-06-18</t>
  </si>
  <si>
    <t>中山市富达国际旅行社有限公司</t>
  </si>
  <si>
    <t>梁绍坤</t>
  </si>
  <si>
    <t>ZHONGSHAN FUDA TRAVAL</t>
  </si>
  <si>
    <t>中山市东区岐关西路39号维景湾8座3卡之一</t>
  </si>
  <si>
    <t>914420006633024800</t>
  </si>
  <si>
    <t>L—GD00064</t>
  </si>
  <si>
    <t>88663688</t>
  </si>
  <si>
    <t>88663689</t>
  </si>
  <si>
    <t>4420330000363</t>
  </si>
  <si>
    <t>2007-06-04</t>
  </si>
  <si>
    <t>中山市南湖旅行社有限公司</t>
  </si>
  <si>
    <t>郑法</t>
  </si>
  <si>
    <t>ZHONGSHAN NANHU TRAVEL SERVICE CO.,LTD.</t>
  </si>
  <si>
    <t>中山市东区东裕路四号、六号楼第三层之二3室</t>
  </si>
  <si>
    <t>91442000779996592H</t>
  </si>
  <si>
    <t>L-GD00060</t>
  </si>
  <si>
    <t>88227777</t>
  </si>
  <si>
    <t>88265183</t>
  </si>
  <si>
    <t>243328044qq.com</t>
  </si>
  <si>
    <t>4420003205101</t>
  </si>
  <si>
    <t>江泰保险</t>
  </si>
  <si>
    <t>2005-09-21</t>
  </si>
  <si>
    <t>中山市誉佳国际旅行社有限公司</t>
  </si>
  <si>
    <t>李玉佳</t>
  </si>
  <si>
    <t>ZHONGSHAN YUJIA INTERNATIONAL TRAVEL SERVIICE CO.,LTD.</t>
  </si>
  <si>
    <t>中山市东区怡华街18号恒信花园D区7幢首层46卡之一</t>
  </si>
  <si>
    <t>91442000MA4UH84288</t>
  </si>
  <si>
    <t>L-GD02140</t>
  </si>
  <si>
    <t>88870303</t>
  </si>
  <si>
    <t>88870208</t>
  </si>
  <si>
    <t>4420000078947</t>
  </si>
  <si>
    <t>2015-09-11</t>
  </si>
  <si>
    <t>中山市寰球风光国际旅行社有限公司</t>
  </si>
  <si>
    <t>孙海峰</t>
  </si>
  <si>
    <t>Zhongshan Twinkling Holiday International Travel Service Co.,Ltd</t>
  </si>
  <si>
    <t>中山市东区银通街19号之一</t>
  </si>
  <si>
    <t>91442000314964267E</t>
  </si>
  <si>
    <t>L-GD01911</t>
  </si>
  <si>
    <t>86182998</t>
  </si>
  <si>
    <t>86139980</t>
  </si>
  <si>
    <t>28200087</t>
  </si>
  <si>
    <t>474753655@qq.com</t>
  </si>
  <si>
    <t>4420310007055</t>
  </si>
  <si>
    <t>2014-09-16</t>
  </si>
  <si>
    <t>中山市香山假期国际旅行社有限公司</t>
  </si>
  <si>
    <t>黄伟强</t>
  </si>
  <si>
    <t>ZHONGSHAN XIANGSHAN HOLIDAY INTERNATIONAL TRAVEL SERVICE CO.,LTD.</t>
  </si>
  <si>
    <t>中山市东区夏洋村21号</t>
  </si>
  <si>
    <t>91442000075123187G</t>
  </si>
  <si>
    <t>L-GD01678</t>
  </si>
  <si>
    <t>0760-88313566</t>
  </si>
  <si>
    <t>江泰</t>
  </si>
  <si>
    <t>2013-08-07</t>
  </si>
  <si>
    <t>中山市莉憬国际旅行社有限公司</t>
  </si>
  <si>
    <t>区燕婷</t>
  </si>
  <si>
    <t>ZHONGSHAN CHANTIL INTERNATIONAL,TRAVEL AGENCY CO.,LTD</t>
  </si>
  <si>
    <t>中山市东区沙石公路32号溢盈商厦（编号：303）</t>
  </si>
  <si>
    <t>91442000071886152B</t>
  </si>
  <si>
    <t>L-GD01648</t>
  </si>
  <si>
    <t>88385616</t>
  </si>
  <si>
    <t>88386611</t>
  </si>
  <si>
    <t>1535597455@qq.com</t>
  </si>
  <si>
    <t>4420310005434</t>
  </si>
  <si>
    <t>江泰保险经纪股份有限公司广东分公司</t>
  </si>
  <si>
    <t>2013-06-23</t>
  </si>
  <si>
    <t>中山市港中旅国际旅行社有限公司</t>
  </si>
  <si>
    <t>张伟</t>
  </si>
  <si>
    <t>CHINA TRAVEL INTERNATIONAL(ZHONGSHAN)Co.,LTD.</t>
  </si>
  <si>
    <t>中山市东区中山四路35号财富大厦3A09卡之二</t>
  </si>
  <si>
    <t>91442000055387644U</t>
  </si>
  <si>
    <t>L-GD01486</t>
  </si>
  <si>
    <t>0760-88961633</t>
  </si>
  <si>
    <t>2012-10-22</t>
  </si>
  <si>
    <t>中山飞翔国际旅行社有限公司</t>
  </si>
  <si>
    <t>邓毅清</t>
  </si>
  <si>
    <t>ZHONGSHANFEIXIANGINTERNATIONNAL TRAVEL SERVICE CO.LTD</t>
  </si>
  <si>
    <t>中山市东区起湾道北12号华鸿水云轩12-15幢首层10-11卡</t>
  </si>
  <si>
    <t>91442000582902505Y</t>
  </si>
  <si>
    <t>L-GD01273</t>
  </si>
  <si>
    <t>85751111</t>
  </si>
  <si>
    <t>88885232</t>
  </si>
  <si>
    <t>85750606</t>
  </si>
  <si>
    <t>664788076@qq.com</t>
  </si>
  <si>
    <t>4420310003451</t>
  </si>
  <si>
    <t>2011-08-31</t>
  </si>
  <si>
    <t>中山君享天下国际旅行社有限公司</t>
  </si>
  <si>
    <t>Junshare Intermational Travel Service of Zhongshan Co.,Ltd.</t>
  </si>
  <si>
    <t>中山市东区东裕路93号尚峰金融商务中心8座1层2卡之三</t>
  </si>
  <si>
    <t>91442000562607218G</t>
  </si>
  <si>
    <t>L-GD01086</t>
  </si>
  <si>
    <t>88880745</t>
  </si>
  <si>
    <t>88880701</t>
  </si>
  <si>
    <t>2017041539</t>
  </si>
  <si>
    <t>都邦财产保险有限公司</t>
  </si>
  <si>
    <t>2010-09-14</t>
  </si>
  <si>
    <t>中山市大视角国际旅行社有限公司</t>
  </si>
  <si>
    <t>池安堂</t>
  </si>
  <si>
    <t>ZHONGSHAN  WIDE HORIZONS INTERNATIONAL TRAVEL  SERVICE CO.,LTD</t>
  </si>
  <si>
    <t>中山市东区长江路33号十三层1308房之一</t>
  </si>
  <si>
    <t>91442000675247749P</t>
  </si>
  <si>
    <t>L-GD00067</t>
  </si>
  <si>
    <t>0760-23882727</t>
  </si>
  <si>
    <t>0760-23882772</t>
  </si>
  <si>
    <t>dashijiao001@163.com</t>
  </si>
  <si>
    <t>www.dashijiao.com</t>
  </si>
  <si>
    <t>4420320001370</t>
  </si>
  <si>
    <t>2008-06-17</t>
  </si>
  <si>
    <t>中山市东方国际旅行社有限公司</t>
  </si>
  <si>
    <t>卓卫清</t>
  </si>
  <si>
    <t>ZHONGSHAN EASTERN INTERNATIONAL TRAVEL SERVICE CO.,LTD.</t>
  </si>
  <si>
    <t>中山市东区银通街2号利和公馆3座2008号</t>
  </si>
  <si>
    <t>9144200028213257X1</t>
  </si>
  <si>
    <t>L-GD00056</t>
  </si>
  <si>
    <t>300000</t>
  </si>
  <si>
    <t>88366678</t>
  </si>
  <si>
    <t>88234978</t>
  </si>
  <si>
    <t>4420003200146</t>
  </si>
  <si>
    <t>1996-01-02</t>
  </si>
  <si>
    <t>中山市走着瞧旅行社有限公司</t>
  </si>
  <si>
    <t>何庆</t>
  </si>
  <si>
    <t>Zhongshan Zou Zhe Qiao Travel Service Co., Ltd</t>
  </si>
  <si>
    <t>中山市港口镇美景东路3号6卡</t>
  </si>
  <si>
    <t>91442000MA53JUTM95</t>
  </si>
  <si>
    <t>L-GD-101988</t>
  </si>
  <si>
    <t>0760-88796663</t>
  </si>
  <si>
    <t>0760-88419796</t>
  </si>
  <si>
    <t>528447</t>
  </si>
  <si>
    <t>2019-07-31</t>
  </si>
  <si>
    <t>济济国际旅行社（中山）有限公司</t>
  </si>
  <si>
    <t>李蕊</t>
  </si>
  <si>
    <t>Jiji International Travel Agency (Zhongshan) Co., Ltd.</t>
  </si>
  <si>
    <t>中山市横栏镇顺庆一路2号君澳豪庭1层51卡之一</t>
  </si>
  <si>
    <t>91442000MADFA19P3T</t>
  </si>
  <si>
    <t>L-GD-102574</t>
  </si>
  <si>
    <t>0760-88898929</t>
  </si>
  <si>
    <t>0760-87617733</t>
  </si>
  <si>
    <t>528478</t>
  </si>
  <si>
    <t>2024-03-21</t>
  </si>
  <si>
    <t>广东华阳国际旅行社有限公司</t>
  </si>
  <si>
    <t>刘仁权</t>
  </si>
  <si>
    <t>Guangdong Huayang International Travel Agency Co., Ltd</t>
  </si>
  <si>
    <t>中山市横栏镇长安北路126号6楼604室(住所申报）</t>
  </si>
  <si>
    <t>91442000MA56HL5701</t>
  </si>
  <si>
    <t>L-GD-101163</t>
  </si>
  <si>
    <t>2000</t>
  </si>
  <si>
    <t>0760-87660451</t>
  </si>
  <si>
    <t>0760-87760889</t>
  </si>
  <si>
    <t>0760</t>
  </si>
  <si>
    <t>2021-05-31</t>
  </si>
  <si>
    <t>寰球悦享（广东）国际旅行社有限公司</t>
  </si>
  <si>
    <t>蔡炜锋</t>
  </si>
  <si>
    <t>Global Joy (Guangdong) International Travel Agency Co., Ltd.</t>
  </si>
  <si>
    <t>中山市横栏镇长安北路108号美天广场二楼</t>
  </si>
  <si>
    <t>91442000MA4WFJJH7F</t>
  </si>
  <si>
    <t>L-GD02577</t>
  </si>
  <si>
    <t>87680655</t>
  </si>
  <si>
    <t>87680618</t>
  </si>
  <si>
    <t>2100086568@qq.com</t>
  </si>
  <si>
    <t>9550880205851800189</t>
  </si>
  <si>
    <t>安盛天平财产保险有些公司</t>
  </si>
  <si>
    <t>2017-04-21</t>
  </si>
  <si>
    <t>中山中航国际旅行社有限公司</t>
  </si>
  <si>
    <t>阮晓明</t>
  </si>
  <si>
    <t xml:space="preserve">ZHONGSHAN ZHONG HANG INTERNATIONAL TRAVEL SERVICE CO.,LTD. </t>
  </si>
  <si>
    <t>中山市火炬开发区沿江东一路1号行政楼首层第8卡</t>
  </si>
  <si>
    <t>914420003455502000</t>
  </si>
  <si>
    <t>L-GD-CJ100576</t>
  </si>
  <si>
    <t>88293282</t>
  </si>
  <si>
    <t>88293281</t>
  </si>
  <si>
    <t>88291784</t>
  </si>
  <si>
    <t>4420000072123</t>
  </si>
  <si>
    <t>2015-07-17</t>
  </si>
  <si>
    <t>广东胤之旅科技有限公司</t>
  </si>
  <si>
    <t>唐志峰</t>
  </si>
  <si>
    <t>Guangdong Yinzhilv Technology Co.,Ltd.</t>
  </si>
  <si>
    <t>中山市火炬开发区会展东路1号德仲广场1幢25层2509室</t>
  </si>
  <si>
    <t>91440101MA5CJF9W0B</t>
  </si>
  <si>
    <t>L-GD-101017</t>
  </si>
  <si>
    <t>3000</t>
  </si>
  <si>
    <t>0760-89928351</t>
  </si>
  <si>
    <t>0760-85285800</t>
  </si>
  <si>
    <t>0760-86703888</t>
  </si>
  <si>
    <t>528437</t>
  </si>
  <si>
    <t>2018-11-06</t>
  </si>
  <si>
    <t>中山市葫芦国际旅行社有限公司</t>
  </si>
  <si>
    <t>何杰强</t>
  </si>
  <si>
    <t>Zhongshan HL International Travel Co,.Ltd.</t>
  </si>
  <si>
    <t>中山市火炬开发区中山港社区会展东路1号德仲广场1幢807室之二（住所申报）</t>
  </si>
  <si>
    <t>91442000MA55TWMM6R</t>
  </si>
  <si>
    <t>L-GD-100968</t>
  </si>
  <si>
    <t>0760-86703889</t>
  </si>
  <si>
    <t>2021-01-11</t>
  </si>
  <si>
    <t>广东胤之旅国际旅行社有限公司</t>
  </si>
  <si>
    <t>Guangdong Yinzhilv International Travel Co., Ltd.</t>
  </si>
  <si>
    <t>中山市火炬开发区会展东路1号德仲广场1幢25层2511室</t>
  </si>
  <si>
    <t>91440101MA5CJJ803P</t>
  </si>
  <si>
    <t>L-GD-100552</t>
  </si>
  <si>
    <t>400-626-8448</t>
  </si>
  <si>
    <t>510000</t>
  </si>
  <si>
    <t>2018-11-09</t>
  </si>
  <si>
    <t>中山市春秋国际旅行社有限公司</t>
  </si>
  <si>
    <t>詹子彪</t>
  </si>
  <si>
    <t>zhongshanshichunqiu international travel serve ltd.co</t>
  </si>
  <si>
    <t>中山市火炬开发区颐景苑5期R4型B22号商铺</t>
  </si>
  <si>
    <t>91442000303806343T</t>
  </si>
  <si>
    <t>L-GD01846</t>
  </si>
  <si>
    <t>120</t>
  </si>
  <si>
    <t>89871000</t>
  </si>
  <si>
    <t>89933208</t>
  </si>
  <si>
    <t>89933308</t>
  </si>
  <si>
    <t>80055131@qq.com</t>
  </si>
  <si>
    <t>4420980006254</t>
  </si>
  <si>
    <t>江泰保险经纪公司</t>
  </si>
  <si>
    <t>2014-05-06</t>
  </si>
  <si>
    <t>中山市花味国际旅行社有限公司</t>
  </si>
  <si>
    <t>施媛媛</t>
  </si>
  <si>
    <t>ZHONGSHAN FLOWER FAVOR HOLIDAY TRAVEL AGENCY CO., LTD</t>
  </si>
  <si>
    <t>中山市火炬开发区会展东路1号德仲广场1幢25层2501室之二</t>
  </si>
  <si>
    <t>914420000615317376</t>
  </si>
  <si>
    <t>L-GD01555</t>
  </si>
  <si>
    <t>88366177</t>
  </si>
  <si>
    <t>88366077</t>
  </si>
  <si>
    <t>20320004755</t>
  </si>
  <si>
    <t>2013-02-04</t>
  </si>
  <si>
    <t>中山市新眼界国际旅行社有限公司</t>
  </si>
  <si>
    <t>黎明辉</t>
  </si>
  <si>
    <t>Zhongshan XYJ International Travel Service Co.,LTD</t>
  </si>
  <si>
    <t>中山市民众街道三墩行政村三益路136号之二</t>
  </si>
  <si>
    <t>91442000MA5598LT2Q</t>
  </si>
  <si>
    <t>L-GD-100886</t>
  </si>
  <si>
    <t>86689786</t>
  </si>
  <si>
    <t>0760-86689786</t>
  </si>
  <si>
    <t>528463</t>
  </si>
  <si>
    <t>2020-09-09</t>
  </si>
  <si>
    <t>广东莱嘉欣旅游投资有限公司</t>
  </si>
  <si>
    <t>蔡嘉欣</t>
  </si>
  <si>
    <t>Guangdong Laijiaxin Tourism Investment Co. , Ltd.</t>
  </si>
  <si>
    <t>中山市南区南源路26号第三幢第5卡</t>
  </si>
  <si>
    <t>91442000MACCTXXP2H</t>
  </si>
  <si>
    <t>L-GD-101801</t>
  </si>
  <si>
    <t>89900551</t>
  </si>
  <si>
    <t>89900544</t>
  </si>
  <si>
    <t>2023-03-20</t>
  </si>
  <si>
    <t>中山市星禾国际旅行社有限公司</t>
  </si>
  <si>
    <t>黄玉明</t>
  </si>
  <si>
    <t>Zhongshan Star Harvest International Travel Service Co., Ltd</t>
  </si>
  <si>
    <t>中山市南区悦秀路15号滨河湾花园84幢1层16卡</t>
  </si>
  <si>
    <t>91442000MA7HCJ8A58</t>
  </si>
  <si>
    <t>L-GD-101302</t>
  </si>
  <si>
    <t>87778919</t>
  </si>
  <si>
    <t>87778918</t>
  </si>
  <si>
    <t>87778917</t>
  </si>
  <si>
    <t>528455</t>
  </si>
  <si>
    <t>2022-03-03</t>
  </si>
  <si>
    <t>中山臻品国际旅行社有限公司</t>
  </si>
  <si>
    <t>胡建伟</t>
  </si>
  <si>
    <t>Zhongshan zhenpin International Travel Service Co. LTD</t>
  </si>
  <si>
    <t>中山市南区悦秀路10号金澳四季公馆1幢2013房</t>
  </si>
  <si>
    <t>91442000MA54HCXJ0M</t>
  </si>
  <si>
    <t>L-GD-100792</t>
  </si>
  <si>
    <t>13590747788</t>
  </si>
  <si>
    <t>13068199838</t>
  </si>
  <si>
    <t>2020-04-14</t>
  </si>
  <si>
    <t>中山市四为研学国际旅行社有限公司</t>
  </si>
  <si>
    <t>张为</t>
  </si>
  <si>
    <t>Zhongshan Siwei Research International Travel Service Co., Ltd</t>
  </si>
  <si>
    <t>中山市南区北台村马庭吓（中山詹园孝道馆）（住所申报）</t>
  </si>
  <si>
    <t>91442000MA53GQ250B</t>
  </si>
  <si>
    <t>L-GD-100554</t>
  </si>
  <si>
    <t>0760-23336802</t>
  </si>
  <si>
    <t>0760-88892888</t>
  </si>
  <si>
    <t>0760-23337878</t>
  </si>
  <si>
    <t>538400</t>
  </si>
  <si>
    <t>2019-07-15</t>
  </si>
  <si>
    <t>中山市客之旅国际旅行社有限公司</t>
  </si>
  <si>
    <t>有限公司</t>
  </si>
  <si>
    <t>古国录</t>
  </si>
  <si>
    <t>ZHONGSHAN KEZHILV INTERNATIONAL TRAVEL SERVICE CO.,LTD.</t>
  </si>
  <si>
    <t>中山市南区兴南路10号永安新城10幢101卡之二</t>
  </si>
  <si>
    <t xml:space="preserve">91442000MA4X819WXD </t>
  </si>
  <si>
    <t>L-GD02745</t>
  </si>
  <si>
    <t>88891997</t>
  </si>
  <si>
    <t>88891980</t>
  </si>
  <si>
    <t>88891699</t>
  </si>
  <si>
    <t>4420140003746</t>
  </si>
  <si>
    <t>2017-10-18</t>
  </si>
  <si>
    <t>中山市臻诚旅行社有限公司</t>
  </si>
  <si>
    <t>郑国静</t>
  </si>
  <si>
    <t>ZHONGSHAN ZHENCHENG TRAVEL AGENCY CO.,LTD.</t>
  </si>
  <si>
    <t>中山市南区永安一路9号悦盈新成花园悦创天地930卡写字楼</t>
  </si>
  <si>
    <t>91442000MA4W9L2E7H</t>
  </si>
  <si>
    <t>L-GD02626</t>
  </si>
  <si>
    <t>23337823</t>
  </si>
  <si>
    <t>4420140002623</t>
  </si>
  <si>
    <t>太平洋财产财产保险公司广州分公司</t>
  </si>
  <si>
    <t>2017-03-08</t>
  </si>
  <si>
    <t>中山卓越国际旅行社有限公司</t>
  </si>
  <si>
    <t>罗丽</t>
  </si>
  <si>
    <t>ZHONGSHAN ZHUOYUE INTERNATIONAL TRAVEL SERVICE CO,.LTD</t>
  </si>
  <si>
    <t>中山市南区城南一路1号之二唐盛国际商业中心B区西塔红宝龙酒店内4层410之二</t>
  </si>
  <si>
    <t>914420003152369824</t>
  </si>
  <si>
    <t>L-GD01958</t>
  </si>
  <si>
    <t>88872833</t>
  </si>
  <si>
    <t>89889106</t>
  </si>
  <si>
    <t>623455317@qq.com</t>
  </si>
  <si>
    <t>4420320006706</t>
  </si>
  <si>
    <t>2014-10-30</t>
  </si>
  <si>
    <t>中山新联假期旅行社有限公司</t>
  </si>
  <si>
    <t>陈诺宏</t>
  </si>
  <si>
    <t>ZHONGSHAN XINLANJIAQI TRAVEL SERVICE CO，LTD</t>
  </si>
  <si>
    <t>中山市南区城南二路29-33号之二第一层之一</t>
  </si>
  <si>
    <t>91442000661493375U</t>
  </si>
  <si>
    <t>L-GD00063</t>
  </si>
  <si>
    <t>88226326</t>
  </si>
  <si>
    <t>28190925</t>
  </si>
  <si>
    <t>235125406@qq.com</t>
  </si>
  <si>
    <t>2032000779</t>
  </si>
  <si>
    <t>永城财产保险股份有限公司广东分公司</t>
  </si>
  <si>
    <t>2007-04-29</t>
  </si>
  <si>
    <t>中山市翱冠旅行社有限公司</t>
  </si>
  <si>
    <t>叶记妹</t>
  </si>
  <si>
    <t>ZhongShan SoarChampion Travel Agency Co.,Ltd</t>
  </si>
  <si>
    <t>中山市三乡镇金涌大道590号雅居乐新城17期幢26卡一层</t>
  </si>
  <si>
    <t>91442000MACMGATR9Q</t>
  </si>
  <si>
    <t>L-GD-102026</t>
  </si>
  <si>
    <t>85884833</t>
  </si>
  <si>
    <t>85884983</t>
  </si>
  <si>
    <t>2023-06-16</t>
  </si>
  <si>
    <t>中山市然华国际旅行社有限公司</t>
  </si>
  <si>
    <t>戚迎春</t>
  </si>
  <si>
    <t>Zhongshan Ranhua International Travel Service Co. , Ltd.</t>
  </si>
  <si>
    <t>中山市三乡镇雅居乐花园柏丽广场二期K幢C-26号铺首层之二</t>
  </si>
  <si>
    <t>91442000MABLRKA281</t>
  </si>
  <si>
    <t>L-GD-101337</t>
  </si>
  <si>
    <t>0760-86685918</t>
  </si>
  <si>
    <t>0760-86685938</t>
  </si>
  <si>
    <t>2022-04-28</t>
  </si>
  <si>
    <t>中山市然野旅行社有限公司</t>
  </si>
  <si>
    <t>Zhongshan Ranye Travel Service Co. , Ltd</t>
  </si>
  <si>
    <t>中山市三乡镇雅居乐花园柏丽广场二期K幢C-26号铺第3层</t>
  </si>
  <si>
    <t>91442000MA55R1J521</t>
  </si>
  <si>
    <t>L-GD-101042</t>
  </si>
  <si>
    <t>0760-88617215</t>
  </si>
  <si>
    <t>2020-12-25</t>
  </si>
  <si>
    <t>中山市星隆旅行社有限公司</t>
  </si>
  <si>
    <t>钟运平</t>
  </si>
  <si>
    <t>Zhongshan Xinglong Travel Agency Co.,Ltd</t>
  </si>
  <si>
    <t>中山市沙溪镇宝珠西路2号之28卡之二</t>
  </si>
  <si>
    <t>91442000MACP9RLM8T</t>
  </si>
  <si>
    <t>L-GD-101947</t>
  </si>
  <si>
    <t>076088750148</t>
  </si>
  <si>
    <t>076089768771</t>
  </si>
  <si>
    <t>528471</t>
  </si>
  <si>
    <t>2023-07-03</t>
  </si>
  <si>
    <t>中山市菁蒲研学国际旅行社有限公司</t>
  </si>
  <si>
    <t>陈晓茵</t>
  </si>
  <si>
    <t>Zhongshan Jingpu Research International Travel Service Co., Ltd；</t>
  </si>
  <si>
    <t>中山市沙溪镇博爱一路1号中信左岸花园72卡</t>
  </si>
  <si>
    <t>91442000MAC6G0DUX0</t>
  </si>
  <si>
    <t>L-GD-101553</t>
  </si>
  <si>
    <t>0760-88990312</t>
  </si>
  <si>
    <t>0760-87330184</t>
  </si>
  <si>
    <t>0760-8899-312</t>
  </si>
  <si>
    <t>2023-01-11</t>
  </si>
  <si>
    <t>中山市木禾木旅行有限公司</t>
  </si>
  <si>
    <t>钟伟</t>
  </si>
  <si>
    <t>ZHONGSHAN  MUHEMU  TRAVEL  AGENCY  CO.,LTD.</t>
  </si>
  <si>
    <t>中山市沙溪镇沙溪大道11号宝嘉上筑花园77卡</t>
  </si>
  <si>
    <t>91442000MA4XAB0H8M</t>
  </si>
  <si>
    <t>L-GD02889</t>
  </si>
  <si>
    <t>86224655</t>
  </si>
  <si>
    <t>86226625</t>
  </si>
  <si>
    <t>LZ180504104233748844</t>
  </si>
  <si>
    <t>2017-11-03</t>
  </si>
  <si>
    <t>中山市假日国际旅行社有限公司</t>
  </si>
  <si>
    <t>林梓勇</t>
  </si>
  <si>
    <t>ZHONGSHAN HOLIDAY LNTERNATIONAL TRAVEL SERVIXE CO.LTD(ZSHI)</t>
  </si>
  <si>
    <t>中山市沙溪镇博爱一路1号中信左岸花园28卡之二</t>
  </si>
  <si>
    <t>914420007848918756</t>
  </si>
  <si>
    <t>L-GD00061</t>
  </si>
  <si>
    <t>220</t>
  </si>
  <si>
    <t>0760-88613777</t>
  </si>
  <si>
    <t>0760-88639063</t>
  </si>
  <si>
    <t>076088633550</t>
  </si>
  <si>
    <t>5265939@qq.com</t>
  </si>
  <si>
    <t>4420330000040</t>
  </si>
  <si>
    <t>2006-02-05</t>
  </si>
  <si>
    <t>中山市畅游国际旅行社有限公司</t>
  </si>
  <si>
    <t>郑家钰</t>
  </si>
  <si>
    <t>ZHONGSHAN CHANGYOU INTERNATIONAL TRAVEL SERVICE CO</t>
  </si>
  <si>
    <t>中山市石岐区博爱二路2号欧雅豪庭420卡</t>
  </si>
  <si>
    <t>914420005682789610</t>
  </si>
  <si>
    <t>L-GD-CJ00272</t>
  </si>
  <si>
    <t>550</t>
  </si>
  <si>
    <t>86188688</t>
  </si>
  <si>
    <t>88337775</t>
  </si>
  <si>
    <t>690978675@qq.com</t>
  </si>
  <si>
    <t>236776833</t>
  </si>
  <si>
    <t>2011-01-30</t>
  </si>
  <si>
    <t>广东熊猫文旅发展股份有限公司</t>
  </si>
  <si>
    <t>股份有限公司(非上市、自然人投资或控股)</t>
  </si>
  <si>
    <t>欧贯婷</t>
  </si>
  <si>
    <t>Guangdong panda C&amp;T Development Co., Ltd</t>
  </si>
  <si>
    <t>中山市石岐区孙文东路90号之三（二至五层）（2楼202）</t>
  </si>
  <si>
    <t>9144200028206102XW</t>
  </si>
  <si>
    <t>L-GD-CJ00120</t>
  </si>
  <si>
    <t>4000</t>
  </si>
  <si>
    <t>22233360</t>
  </si>
  <si>
    <t>4420002802440</t>
  </si>
  <si>
    <t>1993-01-11</t>
  </si>
  <si>
    <t>中山四季国际旅行社有限公司</t>
  </si>
  <si>
    <t>陈仲霖</t>
  </si>
  <si>
    <t>ZHONGSHAN FOUR SEASONS INTERNATIONAL TRAVEL AGENCY</t>
  </si>
  <si>
    <t>中山市石岐区富安街1号首层（1卡）</t>
  </si>
  <si>
    <t>9144200007509788XW</t>
  </si>
  <si>
    <t>L-GD-CJ00334</t>
  </si>
  <si>
    <t>89993307</t>
  </si>
  <si>
    <t>88888399</t>
  </si>
  <si>
    <t>89993304</t>
  </si>
  <si>
    <t>475122004@qq.com</t>
  </si>
  <si>
    <t>2013-07-31</t>
  </si>
  <si>
    <t>广东中旅（中山）旅行社有限公司</t>
  </si>
  <si>
    <t>许艺志</t>
  </si>
  <si>
    <t>GUANGDONGCHINA TRAVEL SERVICE(ZHONGSHAN) CO.LTD</t>
  </si>
  <si>
    <t>中山市石岐区盛华路46号二层之一</t>
  </si>
  <si>
    <t>91442000066724984F</t>
  </si>
  <si>
    <t>L-GD-CJ00461</t>
  </si>
  <si>
    <t>88967888</t>
  </si>
  <si>
    <t>88773777</t>
  </si>
  <si>
    <t>101648743@qq.com</t>
  </si>
  <si>
    <t>www.zscts.com</t>
  </si>
  <si>
    <t>太平财产保险有限公司广州分公司</t>
  </si>
  <si>
    <t>2013-04-25</t>
  </si>
  <si>
    <t>中山环宇国际旅行社有限公司</t>
  </si>
  <si>
    <t>杨榕浩</t>
  </si>
  <si>
    <t>ZHONGSHAN HUANYU INTERNATIONAL TRAVEL CO.,LTD.</t>
  </si>
  <si>
    <t>中山市石岐区东明北路18号6卡之一</t>
  </si>
  <si>
    <t>91442000061529346F</t>
  </si>
  <si>
    <t>L-GD-CJ00503</t>
  </si>
  <si>
    <t>88811820</t>
  </si>
  <si>
    <t>88811866</t>
  </si>
  <si>
    <t>88811930</t>
  </si>
  <si>
    <t>1340768173@qq.com</t>
  </si>
  <si>
    <t>2013-01-30</t>
  </si>
  <si>
    <t>逸行天下（中山）文旅发展有限公司</t>
  </si>
  <si>
    <t>唐成韬</t>
  </si>
  <si>
    <t>Yixing Tianxia (Zhongshan) Cultural and Tourism Development Co., Ltd</t>
  </si>
  <si>
    <t>中山市石岐街道接源里28号二层25卡</t>
  </si>
  <si>
    <t>91442000MADHH5N09P</t>
  </si>
  <si>
    <t>L-GD-102607</t>
  </si>
  <si>
    <t>28212865</t>
  </si>
  <si>
    <t>87276596</t>
  </si>
  <si>
    <t>2024-04-30</t>
  </si>
  <si>
    <t>中山市考拉旅行社有限公司</t>
  </si>
  <si>
    <t>梁丽珊</t>
  </si>
  <si>
    <t>Zhongshan Koala Tourism Investment Co., Ltd.</t>
  </si>
  <si>
    <t>中山市石岐区悦来南路38号益华领峯大厦713房之三</t>
  </si>
  <si>
    <t>91442000MA53DXGH04</t>
  </si>
  <si>
    <t>L-GD-102434</t>
  </si>
  <si>
    <t>4008592287</t>
  </si>
  <si>
    <t>4008632561</t>
  </si>
  <si>
    <t>4008016729</t>
  </si>
  <si>
    <t>528404</t>
  </si>
  <si>
    <t>2019-06-24</t>
  </si>
  <si>
    <t>汇出发文旅发展（中山）有限公司</t>
  </si>
  <si>
    <t>钟永贵</t>
  </si>
  <si>
    <t>Hui Chu Fa Travel Development (Zhongshan) Co., LTD</t>
  </si>
  <si>
    <t>中山市石岐区中山二路44号七层及天面（七层708室之二）</t>
  </si>
  <si>
    <t>91442000MAD4EG725Y</t>
  </si>
  <si>
    <t>L-GD-102312</t>
  </si>
  <si>
    <t>0760-89985386</t>
  </si>
  <si>
    <t>89985387</t>
  </si>
  <si>
    <t>2023-11-30</t>
  </si>
  <si>
    <t>中山嘉景国际旅行社有限公司</t>
  </si>
  <si>
    <t>许彐云</t>
  </si>
  <si>
    <t>Zhongshan Jiajing International Travel Agency Co., Ltd</t>
  </si>
  <si>
    <t>中山市石岐区龙井南路3号置贤大厦907房01卡</t>
  </si>
  <si>
    <t>91442000MACF35XH1G</t>
  </si>
  <si>
    <t>L-GD-101861</t>
  </si>
  <si>
    <t>0760-87153530</t>
  </si>
  <si>
    <t>0760-87153310</t>
  </si>
  <si>
    <t>528402</t>
  </si>
  <si>
    <t>2023-04-12</t>
  </si>
  <si>
    <t>中山市晨悦国际旅行社有限公司</t>
  </si>
  <si>
    <t>梁乐恒</t>
  </si>
  <si>
    <t xml:space="preserve">Zhongshan Chenyue International Travel Service Co. , Ltd. </t>
  </si>
  <si>
    <t>中山市石岐区莲塘东路18号6层A3卡</t>
  </si>
  <si>
    <t>91442000MACBM82X3G</t>
  </si>
  <si>
    <t>L-GD-101827</t>
  </si>
  <si>
    <t>88339878</t>
  </si>
  <si>
    <t>88833133</t>
  </si>
  <si>
    <t>2023-03-24</t>
  </si>
  <si>
    <t>广东共想国际旅游旅行社有限公司</t>
  </si>
  <si>
    <t>曾然亮</t>
  </si>
  <si>
    <t>Guangdong Gonxiang International Travel Service Co. , Ltd.</t>
  </si>
  <si>
    <t>中山市石岐区盛兴路36号首层9卡</t>
  </si>
  <si>
    <t>91442000MAC9CQL586</t>
  </si>
  <si>
    <t>L-GD-101645</t>
  </si>
  <si>
    <t>87992222</t>
  </si>
  <si>
    <t>88624848</t>
  </si>
  <si>
    <t>2023-02-27</t>
  </si>
  <si>
    <t>伯乐园研学科技（中山）有限责任公司</t>
  </si>
  <si>
    <t>陈雅芝</t>
  </si>
  <si>
    <t>Pak Lok Yuen research technology (Zhongshan)Co., LTD</t>
  </si>
  <si>
    <t>中山市石岐区孙文东路90号之三（二至五层）（2楼201）</t>
  </si>
  <si>
    <t>91442000MA5729NB41</t>
  </si>
  <si>
    <t>L-GD-101552</t>
  </si>
  <si>
    <t>0760-88888845</t>
  </si>
  <si>
    <t>0760-88559123</t>
  </si>
  <si>
    <t>2021-08-27</t>
  </si>
  <si>
    <t>中山市日升国际旅行社有限公司</t>
  </si>
  <si>
    <t>余凤兰</t>
  </si>
  <si>
    <t>ZhongShan RiSheng International Travel Service Co.,Ltd.</t>
  </si>
  <si>
    <t>中山市石岐区民科东路11号（1203之二卡）</t>
  </si>
  <si>
    <t>91442000MA55085X47</t>
  </si>
  <si>
    <t>L-GD-100810</t>
  </si>
  <si>
    <t>0760-23880806</t>
  </si>
  <si>
    <t>0760-23886885</t>
  </si>
  <si>
    <t>247716360@qq.com</t>
  </si>
  <si>
    <t>2020-07-10</t>
  </si>
  <si>
    <t>星家国际旅行社（中山）有限公司</t>
  </si>
  <si>
    <t>有限责任公司(外商投资企业投资)</t>
  </si>
  <si>
    <t>方子翘</t>
  </si>
  <si>
    <t>Xingjia International Travel Agency (Zhongshan) Co., Ltd.</t>
  </si>
  <si>
    <t>中山市石岐区东明路东盛花园东盛苑2幢3卡(之一)</t>
  </si>
  <si>
    <t>91442000MA535FR5XH</t>
  </si>
  <si>
    <t>L-GD-100359</t>
  </si>
  <si>
    <t>187.5</t>
  </si>
  <si>
    <t>0760-88388331</t>
  </si>
  <si>
    <t>0760-88660292</t>
  </si>
  <si>
    <t>0760-88662121</t>
  </si>
  <si>
    <t>0760-528400</t>
  </si>
  <si>
    <t>2019-04-19</t>
  </si>
  <si>
    <t>粤游天下（广东）国际旅行社有限公司</t>
  </si>
  <si>
    <t>黄金燕</t>
  </si>
  <si>
    <t>GD Travel World (Guangdong) International Travel Service Co., Ltd.</t>
  </si>
  <si>
    <t>中山市石岐区东明路22号305卡</t>
  </si>
  <si>
    <t>91442000MA532UME6C</t>
  </si>
  <si>
    <t>L-GD-100338</t>
  </si>
  <si>
    <t>88328772</t>
  </si>
  <si>
    <t>89968069</t>
  </si>
  <si>
    <t>86118632</t>
  </si>
  <si>
    <t>2019-04-01</t>
  </si>
  <si>
    <t>中山市煜诚国际旅行社有限公司</t>
  </si>
  <si>
    <t>欧煜文</t>
  </si>
  <si>
    <t>Zhongshan Yucheng International Travel Service Co.,Ltd.</t>
  </si>
  <si>
    <t>中山市石岐区富康路6号19幢7卡之一</t>
  </si>
  <si>
    <t>91442000MA52QDXR6P</t>
  </si>
  <si>
    <t>L-GD-100271</t>
  </si>
  <si>
    <t>88666127</t>
  </si>
  <si>
    <t>19928099427</t>
  </si>
  <si>
    <t>2019-01-04</t>
  </si>
  <si>
    <t>广东三合一旅游有限公司</t>
  </si>
  <si>
    <t>周洋洋</t>
  </si>
  <si>
    <t>GUANGDONG THREE-IN-ONE TOURISM CO.,LTD.</t>
  </si>
  <si>
    <t>中山市石岐区龙井南路3号置贤大厦商业裙楼5楼11卡</t>
  </si>
  <si>
    <t>91442000MA4WT1311H</t>
  </si>
  <si>
    <t>L-GD02650</t>
  </si>
  <si>
    <t>88709602</t>
  </si>
  <si>
    <t>4420380005217</t>
  </si>
  <si>
    <t>2017-07-05</t>
  </si>
  <si>
    <t>中山市翔利国际旅行社有限公司</t>
  </si>
  <si>
    <t>何红华</t>
  </si>
  <si>
    <t>ZHONGSHAN RELAXING INTERNATIONAL TRAVEL SERVICE CO.,LTD.</t>
  </si>
  <si>
    <t>中山市石岐区中山二路39号1-03卡</t>
  </si>
  <si>
    <t>91442000MA4WB6D962</t>
  </si>
  <si>
    <t>L-GD02576</t>
  </si>
  <si>
    <t>88869891</t>
  </si>
  <si>
    <t>88803608</t>
  </si>
  <si>
    <t xml:space="preserve">  Q00062</t>
  </si>
  <si>
    <t>江泰保险红纪股份有限公司</t>
  </si>
  <si>
    <t>2017-03-20</t>
  </si>
  <si>
    <t>中山市私享假期国际旅行社有限公司</t>
  </si>
  <si>
    <t>阮立峰</t>
  </si>
  <si>
    <t>ZHONGSHAN ENJOY TRAVEL INTERNATIONAL TRAVEL SERVICE CO.,LTD.</t>
  </si>
  <si>
    <t>中山市石岐区凤鸣路9号二层</t>
  </si>
  <si>
    <t>91442000337933121A</t>
  </si>
  <si>
    <t>L-GD02083</t>
  </si>
  <si>
    <t>28161899</t>
  </si>
  <si>
    <t>28161898</t>
  </si>
  <si>
    <t>2015030990</t>
  </si>
  <si>
    <t>太平财产保险公司</t>
  </si>
  <si>
    <t>2015-05-26</t>
  </si>
  <si>
    <t>中山市怡情旅行社有限公司</t>
  </si>
  <si>
    <t>吴倩仪</t>
  </si>
  <si>
    <t>ZHONG SHAN RELAX HOLIDAYS TRAVEL CO.,LTD(ZSRH)</t>
  </si>
  <si>
    <t>中山市石岐区中山二路39号1-03卡、1-04卡商铺</t>
  </si>
  <si>
    <t>91442000598977181M</t>
  </si>
  <si>
    <t>L-GD01425</t>
  </si>
  <si>
    <t>88803948</t>
  </si>
  <si>
    <t>88800948</t>
  </si>
  <si>
    <t>2012-07-03</t>
  </si>
  <si>
    <t>中山远洋假期国际旅行社有限公司</t>
  </si>
  <si>
    <t>王丹</t>
  </si>
  <si>
    <t>ZHONGSHAN OCEAN HOLIDAY INTERNATIONAL TRAVEL SERVICE CO,LTD</t>
  </si>
  <si>
    <t>中山市石岐区龙井南路3号置贤大厦2509房（A）</t>
  </si>
  <si>
    <t>91442000551739303M</t>
  </si>
  <si>
    <t>L-GD00999</t>
  </si>
  <si>
    <t>88729688</t>
  </si>
  <si>
    <t>88729100</t>
  </si>
  <si>
    <t>88226808</t>
  </si>
  <si>
    <t>745054197@qq.com</t>
  </si>
  <si>
    <t>170000173648</t>
  </si>
  <si>
    <t>中国太平保险有限公司</t>
  </si>
  <si>
    <t>2010-03-29</t>
  </si>
  <si>
    <t>中山通天下国际旅行社有限公司</t>
  </si>
  <si>
    <t>李灿生</t>
  </si>
  <si>
    <t>Zhong shan world international travel agency co.,LTD</t>
  </si>
  <si>
    <t>中山市石岐区康华路16号18卡之一</t>
  </si>
  <si>
    <t>91442000092362358A</t>
  </si>
  <si>
    <t>L-GD02334</t>
  </si>
  <si>
    <t>89981999</t>
  </si>
  <si>
    <t>88923808</t>
  </si>
  <si>
    <t>63002120820180001886</t>
  </si>
  <si>
    <t>2014-02-13</t>
  </si>
  <si>
    <t>中国国旅（广东中山）国际旅行社有限公司</t>
  </si>
  <si>
    <t>何文锋</t>
  </si>
  <si>
    <t>CHINA INTERNATIONAL TRAVEL SERVICE ZHONGSHAN CO.,LTD</t>
  </si>
  <si>
    <t>中山市石岐区大信中路2号二层商铺4卡之二十六</t>
  </si>
  <si>
    <t>914420000684668787</t>
  </si>
  <si>
    <t>L-GD01613</t>
  </si>
  <si>
    <t>80</t>
  </si>
  <si>
    <t>88663038</t>
  </si>
  <si>
    <t>4420320004927</t>
  </si>
  <si>
    <t>2013-04-27</t>
  </si>
  <si>
    <t>广东金假期旅行社有限公司</t>
  </si>
  <si>
    <t>温文飞</t>
  </si>
  <si>
    <t>KING HOLIDAY TRAVEL SERVICE(GUANDONG)CO.LTD</t>
  </si>
  <si>
    <t>中山市石岐区盛华路46号3层（之二)</t>
  </si>
  <si>
    <t>9144200069243604XM</t>
  </si>
  <si>
    <t>L-GD00923</t>
  </si>
  <si>
    <t>85606222</t>
  </si>
  <si>
    <t>88787248</t>
  </si>
  <si>
    <t>1437103098@qq.com</t>
  </si>
  <si>
    <t>2009-07-28</t>
  </si>
  <si>
    <t>中山中鑫国际旅行社有限公司</t>
  </si>
  <si>
    <t>刘理想</t>
  </si>
  <si>
    <t>Zhongshan Zhongxin International Travel Agency Co., Ltd</t>
  </si>
  <si>
    <t>中山市坦洲镇汇翠山庄汇林路翠林街27幢19卡</t>
  </si>
  <si>
    <t>91442000MACJ457B6C</t>
  </si>
  <si>
    <t>L-GD-102240</t>
  </si>
  <si>
    <t>0760-85751529</t>
  </si>
  <si>
    <t>076023235479</t>
  </si>
  <si>
    <t>528467</t>
  </si>
  <si>
    <t>2023-05-29</t>
  </si>
  <si>
    <t>创益国际旅行社（中山）有限公司</t>
  </si>
  <si>
    <t>侯小兰</t>
  </si>
  <si>
    <t>Chuangyi International Travel Agency (Zhongshan) Co., Ltd</t>
  </si>
  <si>
    <t>中山市坦洲镇沙贝路33号创益文化园商业中心第27栋1卡</t>
  </si>
  <si>
    <t>91442000MA56H22K6W</t>
  </si>
  <si>
    <t>L-GD-101689</t>
  </si>
  <si>
    <t>0760-86659341</t>
  </si>
  <si>
    <t>0760-86655937</t>
  </si>
  <si>
    <t>2021-05-27</t>
  </si>
  <si>
    <t>中山市天诚国际旅行社有限公司</t>
  </si>
  <si>
    <t>李秋梅</t>
  </si>
  <si>
    <t>ZHONGSHAN TIANCHENG INTERNATIONAL  TRAVEL SERVICE CO.,LTD.</t>
  </si>
  <si>
    <t>中山市坦洲镇工业大道18号金帝君悦轩1层15卡</t>
  </si>
  <si>
    <t>91442000090139427K</t>
  </si>
  <si>
    <t>L-GD01763</t>
  </si>
  <si>
    <t>60</t>
  </si>
  <si>
    <t>85768086</t>
  </si>
  <si>
    <t>190828489@qq.com</t>
  </si>
  <si>
    <t>170000283319</t>
  </si>
  <si>
    <t>2013-12-30</t>
  </si>
  <si>
    <t>中山一号国际旅行社有限公司</t>
  </si>
  <si>
    <t>廖建群</t>
  </si>
  <si>
    <t>ZHONGSHAN NO.1 INTERNATIONAL TRAVEL SERVICE CO., LTD.</t>
  </si>
  <si>
    <t>中山市五桂山石鼓寿星塘105号之一</t>
  </si>
  <si>
    <t>91442000MA51MPBEXU</t>
  </si>
  <si>
    <t>L-GD03000</t>
  </si>
  <si>
    <t>88335129</t>
  </si>
  <si>
    <t>88331799</t>
  </si>
  <si>
    <t>4420380009830</t>
  </si>
  <si>
    <t>2018-05-08</t>
  </si>
  <si>
    <t>中山中国旅行社</t>
  </si>
  <si>
    <t>李志毅</t>
  </si>
  <si>
    <t>CHINA TRAVEL  SERVICE ZHONGSHAN</t>
  </si>
  <si>
    <t>中山市西区富华道一号（酒店内沿江商铺12卡之一）</t>
  </si>
  <si>
    <t>914420001981188638</t>
  </si>
  <si>
    <t>L-GD-CJ00116</t>
  </si>
  <si>
    <t>154</t>
  </si>
  <si>
    <t>8638888</t>
  </si>
  <si>
    <t>1983-02-03</t>
  </si>
  <si>
    <t>中山市途游旅游有限公司</t>
  </si>
  <si>
    <t>张燕平</t>
  </si>
  <si>
    <t>Zhongshan Travel Travel Co. , Ltd.</t>
  </si>
  <si>
    <t>中山市西区西苑社区富华道41号（自编：金嘉创新港2层207-1）</t>
  </si>
  <si>
    <t>91442000MABRFL3Y8W</t>
  </si>
  <si>
    <t>L-GD-101415</t>
  </si>
  <si>
    <t>0760-88638266</t>
  </si>
  <si>
    <t>0760-88638202</t>
  </si>
  <si>
    <t>2022-07-14</t>
  </si>
  <si>
    <t>中山市幸运国际旅行社有限公司</t>
  </si>
  <si>
    <t>陈秋月</t>
  </si>
  <si>
    <t>Zhongshan Lucky lnternational Travel Service Co.,Ltd</t>
  </si>
  <si>
    <t>中山市西区长洲新居路9号208卡</t>
  </si>
  <si>
    <t>91442000MA53DX309L</t>
  </si>
  <si>
    <t>L-GD-100507</t>
  </si>
  <si>
    <t>0760-89910080</t>
  </si>
  <si>
    <t>0760-89910081</t>
  </si>
  <si>
    <t>广东多彩万象旅行社有限公司</t>
  </si>
  <si>
    <t>郑志杰</t>
  </si>
  <si>
    <t>GUANGDONG DUOCAIWANXIANG TRAVEL SERVICECO.,LTD</t>
  </si>
  <si>
    <t>中山市西区富华道41号2号第53号</t>
  </si>
  <si>
    <t>91442000MA4W4DMU6E</t>
  </si>
  <si>
    <t>L-GD02495</t>
  </si>
  <si>
    <t>0760-28168630</t>
  </si>
  <si>
    <t>28168631</t>
  </si>
  <si>
    <t>28168632</t>
  </si>
  <si>
    <t>4420370001220</t>
  </si>
  <si>
    <t>2016-12-29</t>
  </si>
  <si>
    <t>中山市运通国际旅行社有限公司</t>
  </si>
  <si>
    <t>林达志</t>
  </si>
  <si>
    <t>ZHONGSHAN YUNTONG INTERNATIONAL TRAVEL SERVICE CO.LD.</t>
  </si>
  <si>
    <t>中山市西区翠峰路6号1层之二</t>
  </si>
  <si>
    <t>91442000MA4UM3MD6Q</t>
  </si>
  <si>
    <t>L-GD02265</t>
  </si>
  <si>
    <t>0760-88880777</t>
  </si>
  <si>
    <t>0760-88880737</t>
  </si>
  <si>
    <t>88880747</t>
  </si>
  <si>
    <t>2017034374</t>
  </si>
  <si>
    <t>2016-02-23</t>
  </si>
  <si>
    <t>中山市观光国际旅行社有限公司</t>
  </si>
  <si>
    <t>邝庆玲</t>
  </si>
  <si>
    <t>ZhongshanGuanguang International Travel Servlce Co.,Ltd</t>
  </si>
  <si>
    <t>中山市西区岐港路1号星晨广场2期缤城20卡商铺之一</t>
  </si>
  <si>
    <t>91442000068521267G</t>
  </si>
  <si>
    <t>L-GD01622</t>
  </si>
  <si>
    <t>87188838</t>
  </si>
  <si>
    <t>87188839</t>
  </si>
  <si>
    <t>4420110002715</t>
  </si>
  <si>
    <t>2013-05-21</t>
  </si>
  <si>
    <t>中山阳光假期国际旅行社有限公司</t>
  </si>
  <si>
    <t>老金凤</t>
  </si>
  <si>
    <t>ZHONGSHAN SUNSHINE VACATION INTTERNATIONAL TRAVEL SERVICE CO.,LTD</t>
  </si>
  <si>
    <t>中山市西区富华道8号兴业大厦一楼103室</t>
  </si>
  <si>
    <t>91442000675232395X</t>
  </si>
  <si>
    <t>L-GD00065</t>
  </si>
  <si>
    <t>88816668</t>
  </si>
  <si>
    <t>89883983</t>
  </si>
  <si>
    <t>457963012@qq.com</t>
  </si>
  <si>
    <t xml:space="preserve">4420980001075 </t>
  </si>
  <si>
    <t>2008-06-11</t>
  </si>
  <si>
    <t>中山交通旅行社</t>
  </si>
  <si>
    <t>全民所有制</t>
  </si>
  <si>
    <t>林春炎</t>
  </si>
  <si>
    <t>ZHONGSHAN TRANSPORTATION TRAVEL SERVICE</t>
  </si>
  <si>
    <t>中山市西区中山一路111号</t>
  </si>
  <si>
    <t>442000000438070</t>
  </si>
  <si>
    <t>L-GD00057</t>
  </si>
  <si>
    <t>8861306</t>
  </si>
  <si>
    <t>528401</t>
  </si>
  <si>
    <t>1994-10-13</t>
  </si>
  <si>
    <t>中山鸿景国际旅行社有限公司</t>
  </si>
  <si>
    <t>罗小燕</t>
  </si>
  <si>
    <t>ZHONGSHAN HONGJING INTERNATIONAL TRAVEL AGENCY CO.,LTD.</t>
  </si>
  <si>
    <t>中山市小榄镇荣华中路26号第2卡地铺</t>
  </si>
  <si>
    <t>914420003152848296</t>
  </si>
  <si>
    <t>L-GD-CJ00573</t>
  </si>
  <si>
    <t>22215338</t>
  </si>
  <si>
    <t>22215118</t>
  </si>
  <si>
    <t>528415</t>
  </si>
  <si>
    <t>562681334@qq.com</t>
  </si>
  <si>
    <t>4420010011669</t>
  </si>
  <si>
    <t>平安保险</t>
  </si>
  <si>
    <t>2014-10-17</t>
  </si>
  <si>
    <t>中山市新旅假期旅行社有限公司</t>
  </si>
  <si>
    <t>杨松</t>
  </si>
  <si>
    <t>ZHONGSHAN NEW TRAVEL HOLIDAY CO.,LTD</t>
  </si>
  <si>
    <t>中山市小榄镇文化路82号第一层之一</t>
  </si>
  <si>
    <t>91442000768436346R</t>
  </si>
  <si>
    <t>L-GD-CJ00350</t>
  </si>
  <si>
    <t>170</t>
  </si>
  <si>
    <t>22268688</t>
  </si>
  <si>
    <t>22281989</t>
  </si>
  <si>
    <t>752261403@qq.com</t>
  </si>
  <si>
    <t>2004-10-25</t>
  </si>
  <si>
    <t>中山菊城假期商旅发展有限公司</t>
  </si>
  <si>
    <t>欧洪枝</t>
  </si>
  <si>
    <t>ZHONGSHAN JUCHENG HOLIDAY INT'L TRAVEL SERVICE LIM</t>
  </si>
  <si>
    <t>中山市小榄镇民安中路163号民安大厦一楼2号商铺</t>
  </si>
  <si>
    <t>91442000MA4UJ9MY8L</t>
  </si>
  <si>
    <t>L-GD-CJ00118</t>
  </si>
  <si>
    <t>88888111</t>
  </si>
  <si>
    <t>28101246</t>
  </si>
  <si>
    <t>4420000083996</t>
  </si>
  <si>
    <t>2015-10-22</t>
  </si>
  <si>
    <t>广东野趣国际旅行社有限公司</t>
  </si>
  <si>
    <t>黄秋浪</t>
  </si>
  <si>
    <t>Guangdong Yequ International Travel Services Co., Ltd</t>
  </si>
  <si>
    <t>中山市小榄镇高沙社区同乐大街一路95号圆方商业广场D栋2D23室</t>
  </si>
  <si>
    <t>91442000MACXXPG253</t>
  </si>
  <si>
    <t>L-GD-102219</t>
  </si>
  <si>
    <t>88509389</t>
  </si>
  <si>
    <t>88508789</t>
  </si>
  <si>
    <t>广东景阳国际旅行社有限公司</t>
  </si>
  <si>
    <t>张珈纯</t>
  </si>
  <si>
    <t>Guangdong Jingyang International Travel Agency Limited</t>
  </si>
  <si>
    <t>中山市小榄镇新市社区广源中路18号1240室</t>
  </si>
  <si>
    <t>91441581MA7LFJ1B9L</t>
  </si>
  <si>
    <t>L-GD-101459</t>
  </si>
  <si>
    <t>0760−22285289</t>
  </si>
  <si>
    <t>都邦财产保险股份有限公司</t>
  </si>
  <si>
    <t>2022-03-15</t>
  </si>
  <si>
    <t>中山易行国际旅行社有限公司</t>
  </si>
  <si>
    <t>何奇卉</t>
  </si>
  <si>
    <t>ZHONGSHAN YIXING INTERNATIONAL TRAVEL AGENCY CO.,LTD.</t>
  </si>
  <si>
    <t>中山市小榄镇新市社区红山路14号地铺之三</t>
  </si>
  <si>
    <t>91442000MA5100HQ8E</t>
  </si>
  <si>
    <t>L-GD02886</t>
  </si>
  <si>
    <t>22255121</t>
  </si>
  <si>
    <t>22588098</t>
  </si>
  <si>
    <t>4420010021278</t>
  </si>
  <si>
    <t>2017-11-07</t>
  </si>
  <si>
    <t>广东天昊国际旅行社有限公司</t>
  </si>
  <si>
    <t>张炳豪</t>
  </si>
  <si>
    <t>ZHONGSHAN TIANHAO INTERNATIONAL TRAVEL SERVICE CO.,LTD.</t>
  </si>
  <si>
    <t>中山市小榄镇永宁东宁路272号首层之三</t>
  </si>
  <si>
    <t>91442000MA4W98J3XE</t>
  </si>
  <si>
    <t>L-GD02574</t>
  </si>
  <si>
    <t>88888137</t>
  </si>
  <si>
    <t>88888130</t>
  </si>
  <si>
    <t>ZSSTHGJLXS-00001</t>
  </si>
  <si>
    <t>2017-03-06</t>
  </si>
  <si>
    <t>中山快活假期国际旅行社有限公司</t>
  </si>
  <si>
    <t>周珊珊</t>
  </si>
  <si>
    <t>Zhongshan Happy Holiday International Travel Service Co,.LTD</t>
  </si>
  <si>
    <t>中山市小榄镇升平中路43号升平阁首层3</t>
  </si>
  <si>
    <t>91442000MA4UNWPE8P</t>
  </si>
  <si>
    <t>L-GD02310</t>
  </si>
  <si>
    <t>160</t>
  </si>
  <si>
    <t>22286666</t>
  </si>
  <si>
    <t>22233778</t>
  </si>
  <si>
    <t>1397500531@qq.com</t>
  </si>
  <si>
    <t>20000113331</t>
  </si>
  <si>
    <t>2016-04-25</t>
  </si>
  <si>
    <t>中山星远国际旅游有限公司</t>
  </si>
  <si>
    <t>彭锦添</t>
  </si>
  <si>
    <t>Zhongshan Xingyuan International Tourism Co., Ltd</t>
  </si>
  <si>
    <t>中山市小榄镇广成路222号庆丰花园14\15\16幢97号地铺1卡</t>
  </si>
  <si>
    <t>91442000MA4UMTPL12</t>
  </si>
  <si>
    <t>L-GD02252</t>
  </si>
  <si>
    <t>23339388</t>
  </si>
  <si>
    <t>23339377</t>
  </si>
  <si>
    <t>190662250@qq.com</t>
  </si>
  <si>
    <t>4420000113877</t>
  </si>
  <si>
    <t>2016-03-24</t>
  </si>
  <si>
    <t>中山市开心国际旅行社有限公司</t>
  </si>
  <si>
    <t>李霭冰</t>
  </si>
  <si>
    <t>ZHONGSHAN HAPPY INTERNATIONAL TRAVELING CO,LTD</t>
  </si>
  <si>
    <t>中山市小榄镇北区北秀路43号百汇时代广场4号楼103卡</t>
  </si>
  <si>
    <t>914420005573268092</t>
  </si>
  <si>
    <t>L-GD01124</t>
  </si>
  <si>
    <t>42</t>
  </si>
  <si>
    <t>22832248</t>
  </si>
  <si>
    <t>22831148</t>
  </si>
  <si>
    <t>4420010003348</t>
  </si>
  <si>
    <t>2010-06-24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</si>
</sst>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0"/>
      <name val="Arial"/>
      <charset val="0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1" borderId="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0" fillId="15" borderId="2" applyNumberFormat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/>
    <xf numFmtId="0" fontId="1" fillId="0" borderId="0" xfId="0" applyNumberFormat="1" applyFont="1" applyFill="1" applyBorder="1" applyAlignment="1"/>
    <xf numFmtId="0" fontId="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3"/>
  <sheetViews>
    <sheetView tabSelected="1" workbookViewId="0">
      <selection activeCell="D13" sqref="D13"/>
    </sheetView>
  </sheetViews>
  <sheetFormatPr defaultColWidth="10.287037037037" defaultRowHeight="15.6"/>
  <cols>
    <col min="1" max="1" width="6.22222222222222" style="2" customWidth="1"/>
    <col min="2" max="2" width="10.287037037037" style="2"/>
    <col min="3" max="3" width="42.2222222222222" style="2" customWidth="1"/>
    <col min="4" max="4" width="36" style="2" customWidth="1"/>
    <col min="5" max="9" width="10.287037037037" style="2"/>
    <col min="10" max="10" width="35.4444444444444" style="2" customWidth="1"/>
    <col min="11" max="254" width="10.287037037037" style="2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="1" customFormat="1" spans="1:20">
      <c r="A2" s="1">
        <v>1</v>
      </c>
      <c r="B2" s="1" t="str">
        <f t="shared" ref="B2:B65" si="0">MID(G2,4,2)</f>
        <v>东凤</v>
      </c>
      <c r="C2" s="1" t="s">
        <v>20</v>
      </c>
      <c r="D2" s="1" t="s">
        <v>21</v>
      </c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  <c r="K2" s="1" t="s">
        <v>28</v>
      </c>
      <c r="L2" s="1" t="s">
        <v>29</v>
      </c>
      <c r="M2" s="1" t="s">
        <v>30</v>
      </c>
      <c r="N2" s="1" t="s">
        <v>29</v>
      </c>
      <c r="O2" s="1" t="s">
        <v>31</v>
      </c>
      <c r="T2" s="1" t="s">
        <v>32</v>
      </c>
    </row>
    <row r="3" s="1" customFormat="1" spans="1:20">
      <c r="A3" s="1">
        <v>2</v>
      </c>
      <c r="B3" s="1" t="str">
        <f t="shared" si="0"/>
        <v>东区</v>
      </c>
      <c r="C3" s="1" t="s">
        <v>33</v>
      </c>
      <c r="D3" s="1" t="s">
        <v>21</v>
      </c>
      <c r="E3" s="1" t="s">
        <v>34</v>
      </c>
      <c r="F3" s="1" t="s">
        <v>35</v>
      </c>
      <c r="G3" s="1" t="s">
        <v>36</v>
      </c>
      <c r="H3" s="1" t="s">
        <v>37</v>
      </c>
      <c r="I3" s="1" t="s">
        <v>38</v>
      </c>
      <c r="J3" s="1" t="s">
        <v>39</v>
      </c>
      <c r="K3" s="1" t="s">
        <v>40</v>
      </c>
      <c r="L3" s="1" t="s">
        <v>41</v>
      </c>
      <c r="O3" s="1" t="s">
        <v>42</v>
      </c>
      <c r="R3" s="1" t="s">
        <v>43</v>
      </c>
      <c r="S3" s="1" t="s">
        <v>44</v>
      </c>
      <c r="T3" s="1" t="s">
        <v>45</v>
      </c>
    </row>
    <row r="4" s="1" customFormat="1" spans="1:20">
      <c r="A4" s="1">
        <v>3</v>
      </c>
      <c r="B4" s="1" t="str">
        <f t="shared" si="0"/>
        <v>东区</v>
      </c>
      <c r="C4" s="1" t="s">
        <v>46</v>
      </c>
      <c r="D4" s="1" t="s">
        <v>47</v>
      </c>
      <c r="E4" s="1" t="s">
        <v>48</v>
      </c>
      <c r="F4" s="1" t="s">
        <v>49</v>
      </c>
      <c r="G4" s="1" t="s">
        <v>50</v>
      </c>
      <c r="H4" s="1" t="s">
        <v>51</v>
      </c>
      <c r="I4" s="1" t="s">
        <v>52</v>
      </c>
      <c r="J4" s="1" t="s">
        <v>39</v>
      </c>
      <c r="K4" s="1" t="s">
        <v>28</v>
      </c>
      <c r="L4" s="1" t="s">
        <v>53</v>
      </c>
      <c r="N4" s="1" t="s">
        <v>54</v>
      </c>
      <c r="O4" s="1" t="s">
        <v>55</v>
      </c>
      <c r="R4" s="1" t="s">
        <v>56</v>
      </c>
      <c r="S4" s="1" t="s">
        <v>57</v>
      </c>
      <c r="T4" s="1" t="s">
        <v>58</v>
      </c>
    </row>
    <row r="5" s="1" customFormat="1" spans="1:20">
      <c r="A5" s="1">
        <v>4</v>
      </c>
      <c r="B5" s="1" t="str">
        <f t="shared" si="0"/>
        <v>东区</v>
      </c>
      <c r="C5" s="1" t="s">
        <v>59</v>
      </c>
      <c r="D5" s="1" t="s">
        <v>47</v>
      </c>
      <c r="E5" s="1" t="s">
        <v>60</v>
      </c>
      <c r="F5" s="1" t="s">
        <v>61</v>
      </c>
      <c r="G5" s="1" t="s">
        <v>62</v>
      </c>
      <c r="H5" s="1" t="s">
        <v>63</v>
      </c>
      <c r="I5" s="1" t="s">
        <v>64</v>
      </c>
      <c r="J5" s="1" t="s">
        <v>39</v>
      </c>
      <c r="K5" s="1" t="s">
        <v>65</v>
      </c>
      <c r="L5" s="1" t="s">
        <v>66</v>
      </c>
      <c r="N5" s="1" t="s">
        <v>67</v>
      </c>
      <c r="O5" s="1" t="s">
        <v>55</v>
      </c>
      <c r="R5" s="1" t="s">
        <v>68</v>
      </c>
      <c r="S5" s="1" t="s">
        <v>69</v>
      </c>
      <c r="T5" s="1" t="s">
        <v>70</v>
      </c>
    </row>
    <row r="6" s="1" customFormat="1" spans="1:20">
      <c r="A6" s="1">
        <v>5</v>
      </c>
      <c r="B6" s="1" t="str">
        <f t="shared" si="0"/>
        <v>东区</v>
      </c>
      <c r="C6" s="1" t="s">
        <v>71</v>
      </c>
      <c r="D6" s="1" t="s">
        <v>47</v>
      </c>
      <c r="E6" s="1" t="s">
        <v>72</v>
      </c>
      <c r="F6" s="1" t="s">
        <v>73</v>
      </c>
      <c r="G6" s="1" t="s">
        <v>74</v>
      </c>
      <c r="H6" s="1" t="s">
        <v>75</v>
      </c>
      <c r="I6" s="1" t="s">
        <v>76</v>
      </c>
      <c r="J6" s="1" t="s">
        <v>39</v>
      </c>
      <c r="K6" s="1" t="s">
        <v>77</v>
      </c>
      <c r="L6" s="1" t="s">
        <v>78</v>
      </c>
      <c r="N6" s="1" t="s">
        <v>79</v>
      </c>
      <c r="O6" s="1" t="s">
        <v>55</v>
      </c>
      <c r="R6" s="1" t="s">
        <v>80</v>
      </c>
      <c r="S6" s="1" t="s">
        <v>81</v>
      </c>
      <c r="T6" s="1" t="s">
        <v>82</v>
      </c>
    </row>
    <row r="7" s="1" customFormat="1" spans="1:20">
      <c r="A7" s="1">
        <v>6</v>
      </c>
      <c r="B7" s="1" t="str">
        <f t="shared" si="0"/>
        <v>东区</v>
      </c>
      <c r="C7" s="1" t="s">
        <v>83</v>
      </c>
      <c r="D7" s="1" t="s">
        <v>47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39</v>
      </c>
      <c r="K7" s="1" t="s">
        <v>77</v>
      </c>
      <c r="L7" s="1" t="s">
        <v>89</v>
      </c>
      <c r="M7" s="1" t="s">
        <v>90</v>
      </c>
      <c r="N7" s="1" t="s">
        <v>91</v>
      </c>
      <c r="O7" s="1" t="s">
        <v>55</v>
      </c>
      <c r="P7" s="1" t="s">
        <v>92</v>
      </c>
      <c r="Q7" s="1" t="s">
        <v>93</v>
      </c>
      <c r="R7" s="1" t="s">
        <v>94</v>
      </c>
      <c r="S7" s="1" t="s">
        <v>57</v>
      </c>
      <c r="T7" s="1" t="s">
        <v>95</v>
      </c>
    </row>
    <row r="8" s="1" customFormat="1" spans="1:20">
      <c r="A8" s="1">
        <v>7</v>
      </c>
      <c r="B8" s="1" t="str">
        <f t="shared" si="0"/>
        <v>东区</v>
      </c>
      <c r="C8" s="1" t="s">
        <v>96</v>
      </c>
      <c r="D8" s="1" t="s">
        <v>47</v>
      </c>
      <c r="E8" s="1" t="s">
        <v>97</v>
      </c>
      <c r="F8" s="1" t="s">
        <v>98</v>
      </c>
      <c r="G8" s="1" t="s">
        <v>99</v>
      </c>
      <c r="H8" s="1" t="s">
        <v>100</v>
      </c>
      <c r="I8" s="1" t="s">
        <v>101</v>
      </c>
      <c r="J8" s="1" t="s">
        <v>39</v>
      </c>
      <c r="K8" s="1" t="s">
        <v>77</v>
      </c>
      <c r="L8" s="1" t="s">
        <v>102</v>
      </c>
      <c r="N8" s="1" t="s">
        <v>103</v>
      </c>
      <c r="O8" s="1" t="s">
        <v>104</v>
      </c>
      <c r="P8" s="1" t="s">
        <v>105</v>
      </c>
      <c r="R8" s="1" t="s">
        <v>106</v>
      </c>
      <c r="S8" s="1" t="s">
        <v>69</v>
      </c>
      <c r="T8" s="1" t="s">
        <v>107</v>
      </c>
    </row>
    <row r="9" s="1" customFormat="1" spans="1:20">
      <c r="A9" s="1">
        <v>8</v>
      </c>
      <c r="B9" s="1" t="str">
        <f t="shared" si="0"/>
        <v>东区</v>
      </c>
      <c r="C9" s="1" t="s">
        <v>108</v>
      </c>
      <c r="D9" s="1" t="s">
        <v>21</v>
      </c>
      <c r="E9" s="1" t="s">
        <v>109</v>
      </c>
      <c r="F9" s="1" t="s">
        <v>110</v>
      </c>
      <c r="G9" s="1" t="s">
        <v>111</v>
      </c>
      <c r="H9" s="1" t="s">
        <v>112</v>
      </c>
      <c r="I9" s="1" t="s">
        <v>113</v>
      </c>
      <c r="J9" s="1" t="s">
        <v>39</v>
      </c>
      <c r="K9" s="1" t="s">
        <v>114</v>
      </c>
      <c r="M9" s="1" t="s">
        <v>115</v>
      </c>
      <c r="N9" s="1" t="s">
        <v>116</v>
      </c>
      <c r="O9" s="1" t="s">
        <v>55</v>
      </c>
      <c r="P9" s="1" t="s">
        <v>117</v>
      </c>
      <c r="R9" s="1" t="s">
        <v>118</v>
      </c>
      <c r="S9" s="1" t="s">
        <v>119</v>
      </c>
      <c r="T9" s="1" t="s">
        <v>120</v>
      </c>
    </row>
    <row r="10" s="1" customFormat="1" spans="1:20">
      <c r="A10" s="1">
        <v>9</v>
      </c>
      <c r="B10" s="1" t="str">
        <f t="shared" si="0"/>
        <v>东区</v>
      </c>
      <c r="C10" s="1" t="s">
        <v>121</v>
      </c>
      <c r="D10" s="1" t="s">
        <v>47</v>
      </c>
      <c r="E10" s="1" t="s">
        <v>122</v>
      </c>
      <c r="F10" s="1" t="s">
        <v>123</v>
      </c>
      <c r="G10" s="1" t="s">
        <v>124</v>
      </c>
      <c r="H10" s="1" t="s">
        <v>125</v>
      </c>
      <c r="I10" s="1" t="s">
        <v>126</v>
      </c>
      <c r="J10" s="1" t="s">
        <v>27</v>
      </c>
      <c r="K10" s="1" t="s">
        <v>114</v>
      </c>
      <c r="L10" s="1" t="s">
        <v>127</v>
      </c>
      <c r="M10" s="1" t="s">
        <v>128</v>
      </c>
      <c r="N10" s="1" t="s">
        <v>128</v>
      </c>
      <c r="O10" s="1" t="s">
        <v>104</v>
      </c>
      <c r="T10" s="1" t="s">
        <v>129</v>
      </c>
    </row>
    <row r="11" s="1" customFormat="1" spans="1:20">
      <c r="A11" s="1">
        <v>10</v>
      </c>
      <c r="B11" s="1" t="str">
        <f t="shared" si="0"/>
        <v>东区</v>
      </c>
      <c r="C11" s="1" t="s">
        <v>130</v>
      </c>
      <c r="D11" s="1" t="s">
        <v>47</v>
      </c>
      <c r="E11" s="1" t="s">
        <v>131</v>
      </c>
      <c r="F11" s="1" t="s">
        <v>132</v>
      </c>
      <c r="G11" s="1" t="s">
        <v>133</v>
      </c>
      <c r="H11" s="1" t="s">
        <v>134</v>
      </c>
      <c r="I11" s="1" t="s">
        <v>135</v>
      </c>
      <c r="J11" s="1" t="s">
        <v>27</v>
      </c>
      <c r="K11" s="1" t="s">
        <v>114</v>
      </c>
      <c r="L11" s="1" t="s">
        <v>136</v>
      </c>
      <c r="M11" s="1" t="s">
        <v>137</v>
      </c>
      <c r="N11" s="1" t="s">
        <v>136</v>
      </c>
      <c r="O11" s="1" t="s">
        <v>55</v>
      </c>
      <c r="T11" s="1" t="s">
        <v>138</v>
      </c>
    </row>
    <row r="12" s="1" customFormat="1" spans="1:20">
      <c r="A12" s="1">
        <v>11</v>
      </c>
      <c r="B12" s="1" t="str">
        <f t="shared" si="0"/>
        <v>东区</v>
      </c>
      <c r="C12" s="1" t="s">
        <v>139</v>
      </c>
      <c r="D12" s="1" t="s">
        <v>47</v>
      </c>
      <c r="E12" s="1" t="s">
        <v>140</v>
      </c>
      <c r="F12" s="1" t="s">
        <v>141</v>
      </c>
      <c r="G12" s="1" t="s">
        <v>142</v>
      </c>
      <c r="H12" s="1" t="s">
        <v>143</v>
      </c>
      <c r="I12" s="1" t="s">
        <v>144</v>
      </c>
      <c r="J12" s="1" t="s">
        <v>27</v>
      </c>
      <c r="K12" s="1" t="s">
        <v>28</v>
      </c>
      <c r="L12" s="1" t="s">
        <v>145</v>
      </c>
      <c r="M12" s="1" t="s">
        <v>146</v>
      </c>
      <c r="N12" s="1" t="s">
        <v>146</v>
      </c>
      <c r="O12" s="1" t="s">
        <v>104</v>
      </c>
      <c r="T12" s="1" t="s">
        <v>147</v>
      </c>
    </row>
    <row r="13" s="1" customFormat="1" spans="1:20">
      <c r="A13" s="1">
        <v>12</v>
      </c>
      <c r="B13" s="1" t="str">
        <f t="shared" si="0"/>
        <v>东区</v>
      </c>
      <c r="C13" s="1" t="s">
        <v>148</v>
      </c>
      <c r="D13" s="1" t="s">
        <v>21</v>
      </c>
      <c r="E13" s="1" t="s">
        <v>149</v>
      </c>
      <c r="F13" s="1" t="s">
        <v>150</v>
      </c>
      <c r="G13" s="1" t="s">
        <v>151</v>
      </c>
      <c r="H13" s="1" t="s">
        <v>152</v>
      </c>
      <c r="I13" s="1" t="s">
        <v>153</v>
      </c>
      <c r="J13" s="1" t="s">
        <v>27</v>
      </c>
      <c r="K13" s="1" t="s">
        <v>154</v>
      </c>
      <c r="L13" s="1" t="s">
        <v>155</v>
      </c>
      <c r="M13" s="1" t="s">
        <v>156</v>
      </c>
      <c r="N13" s="1" t="s">
        <v>155</v>
      </c>
      <c r="O13" s="1" t="s">
        <v>55</v>
      </c>
      <c r="T13" s="1" t="s">
        <v>157</v>
      </c>
    </row>
    <row r="14" s="1" customFormat="1" spans="1:20">
      <c r="A14" s="1">
        <v>13</v>
      </c>
      <c r="B14" s="1" t="str">
        <f t="shared" si="0"/>
        <v>东区</v>
      </c>
      <c r="C14" s="1" t="s">
        <v>158</v>
      </c>
      <c r="D14" s="1" t="s">
        <v>47</v>
      </c>
      <c r="E14" s="1" t="s">
        <v>159</v>
      </c>
      <c r="F14" s="1" t="s">
        <v>160</v>
      </c>
      <c r="G14" s="1" t="s">
        <v>161</v>
      </c>
      <c r="H14" s="1" t="s">
        <v>162</v>
      </c>
      <c r="I14" s="1" t="s">
        <v>163</v>
      </c>
      <c r="J14" s="1" t="s">
        <v>27</v>
      </c>
      <c r="K14" s="1" t="s">
        <v>28</v>
      </c>
      <c r="L14" s="1" t="s">
        <v>164</v>
      </c>
      <c r="M14" s="1" t="s">
        <v>165</v>
      </c>
      <c r="N14" s="1" t="s">
        <v>164</v>
      </c>
      <c r="O14" s="1" t="s">
        <v>104</v>
      </c>
      <c r="T14" s="1" t="s">
        <v>166</v>
      </c>
    </row>
    <row r="15" s="1" customFormat="1" spans="1:20">
      <c r="A15" s="1">
        <v>14</v>
      </c>
      <c r="B15" s="1" t="str">
        <f t="shared" si="0"/>
        <v>东区</v>
      </c>
      <c r="C15" s="1" t="s">
        <v>167</v>
      </c>
      <c r="D15" s="1" t="s">
        <v>21</v>
      </c>
      <c r="E15" s="1" t="s">
        <v>168</v>
      </c>
      <c r="F15" s="1" t="s">
        <v>169</v>
      </c>
      <c r="G15" s="1" t="s">
        <v>170</v>
      </c>
      <c r="H15" s="1" t="s">
        <v>171</v>
      </c>
      <c r="I15" s="1" t="s">
        <v>172</v>
      </c>
      <c r="J15" s="1" t="s">
        <v>27</v>
      </c>
      <c r="K15" s="1" t="s">
        <v>28</v>
      </c>
      <c r="L15" s="1" t="s">
        <v>173</v>
      </c>
      <c r="M15" s="1" t="s">
        <v>174</v>
      </c>
      <c r="N15" s="1" t="s">
        <v>173</v>
      </c>
      <c r="O15" s="1" t="s">
        <v>104</v>
      </c>
      <c r="T15" s="1" t="s">
        <v>175</v>
      </c>
    </row>
    <row r="16" s="1" customFormat="1" spans="1:20">
      <c r="A16" s="1">
        <v>15</v>
      </c>
      <c r="B16" s="1" t="str">
        <f t="shared" si="0"/>
        <v>东区</v>
      </c>
      <c r="C16" s="1" t="s">
        <v>176</v>
      </c>
      <c r="D16" s="1" t="s">
        <v>21</v>
      </c>
      <c r="E16" s="1" t="s">
        <v>177</v>
      </c>
      <c r="F16" s="1" t="s">
        <v>178</v>
      </c>
      <c r="G16" s="1" t="s">
        <v>179</v>
      </c>
      <c r="H16" s="1" t="s">
        <v>180</v>
      </c>
      <c r="I16" s="1" t="s">
        <v>181</v>
      </c>
      <c r="J16" s="1" t="s">
        <v>27</v>
      </c>
      <c r="K16" s="1" t="s">
        <v>182</v>
      </c>
      <c r="L16" s="1" t="s">
        <v>183</v>
      </c>
      <c r="M16" s="1" t="s">
        <v>184</v>
      </c>
      <c r="N16" s="1" t="s">
        <v>184</v>
      </c>
      <c r="O16" s="1" t="s">
        <v>55</v>
      </c>
      <c r="T16" s="1" t="s">
        <v>185</v>
      </c>
    </row>
    <row r="17" s="1" customFormat="1" spans="1:20">
      <c r="A17" s="1">
        <v>16</v>
      </c>
      <c r="B17" s="1" t="str">
        <f t="shared" si="0"/>
        <v>东区</v>
      </c>
      <c r="C17" s="1" t="s">
        <v>186</v>
      </c>
      <c r="D17" s="1" t="s">
        <v>21</v>
      </c>
      <c r="E17" s="1" t="s">
        <v>187</v>
      </c>
      <c r="F17" s="1" t="s">
        <v>188</v>
      </c>
      <c r="G17" s="1" t="s">
        <v>189</v>
      </c>
      <c r="H17" s="1" t="s">
        <v>190</v>
      </c>
      <c r="I17" s="1" t="s">
        <v>191</v>
      </c>
      <c r="J17" s="1" t="s">
        <v>27</v>
      </c>
      <c r="K17" s="1" t="s">
        <v>28</v>
      </c>
      <c r="L17" s="1" t="s">
        <v>192</v>
      </c>
      <c r="M17" s="1" t="s">
        <v>193</v>
      </c>
      <c r="N17" s="1" t="s">
        <v>193</v>
      </c>
      <c r="O17" s="1" t="s">
        <v>104</v>
      </c>
      <c r="T17" s="1" t="s">
        <v>194</v>
      </c>
    </row>
    <row r="18" s="1" customFormat="1" spans="1:20">
      <c r="A18" s="1">
        <v>17</v>
      </c>
      <c r="B18" s="1" t="str">
        <f t="shared" si="0"/>
        <v>东区</v>
      </c>
      <c r="C18" s="1" t="s">
        <v>195</v>
      </c>
      <c r="D18" s="1" t="s">
        <v>47</v>
      </c>
      <c r="E18" s="1" t="s">
        <v>196</v>
      </c>
      <c r="F18" s="1" t="s">
        <v>197</v>
      </c>
      <c r="G18" s="1" t="s">
        <v>198</v>
      </c>
      <c r="H18" s="1" t="s">
        <v>199</v>
      </c>
      <c r="I18" s="1" t="s">
        <v>200</v>
      </c>
      <c r="J18" s="1" t="s">
        <v>27</v>
      </c>
      <c r="K18" s="1" t="s">
        <v>182</v>
      </c>
      <c r="L18" s="1" t="s">
        <v>201</v>
      </c>
      <c r="M18" s="1" t="s">
        <v>202</v>
      </c>
      <c r="N18" s="1" t="s">
        <v>202</v>
      </c>
      <c r="O18" s="1" t="s">
        <v>55</v>
      </c>
      <c r="T18" s="1" t="s">
        <v>203</v>
      </c>
    </row>
    <row r="19" s="1" customFormat="1" spans="1:20">
      <c r="A19" s="1">
        <v>18</v>
      </c>
      <c r="B19" s="1" t="str">
        <f t="shared" si="0"/>
        <v>东区</v>
      </c>
      <c r="C19" s="1" t="s">
        <v>204</v>
      </c>
      <c r="D19" s="1" t="s">
        <v>47</v>
      </c>
      <c r="E19" s="1" t="s">
        <v>205</v>
      </c>
      <c r="F19" s="1" t="s">
        <v>206</v>
      </c>
      <c r="G19" s="1" t="s">
        <v>207</v>
      </c>
      <c r="H19" s="1" t="s">
        <v>208</v>
      </c>
      <c r="I19" s="1" t="s">
        <v>209</v>
      </c>
      <c r="J19" s="1" t="s">
        <v>27</v>
      </c>
      <c r="K19" s="1" t="s">
        <v>154</v>
      </c>
      <c r="L19" s="1" t="s">
        <v>210</v>
      </c>
      <c r="M19" s="1" t="s">
        <v>211</v>
      </c>
      <c r="N19" s="1" t="s">
        <v>211</v>
      </c>
      <c r="O19" s="1" t="s">
        <v>55</v>
      </c>
      <c r="T19" s="1" t="s">
        <v>212</v>
      </c>
    </row>
    <row r="20" s="1" customFormat="1" spans="1:20">
      <c r="A20" s="1">
        <v>19</v>
      </c>
      <c r="B20" s="1" t="str">
        <f t="shared" si="0"/>
        <v>东区</v>
      </c>
      <c r="C20" s="1" t="s">
        <v>213</v>
      </c>
      <c r="D20" s="1" t="s">
        <v>47</v>
      </c>
      <c r="E20" s="1" t="s">
        <v>214</v>
      </c>
      <c r="F20" s="1" t="s">
        <v>215</v>
      </c>
      <c r="G20" s="1" t="s">
        <v>216</v>
      </c>
      <c r="H20" s="1" t="s">
        <v>217</v>
      </c>
      <c r="I20" s="1" t="s">
        <v>218</v>
      </c>
      <c r="J20" s="1" t="s">
        <v>27</v>
      </c>
      <c r="K20" s="1" t="s">
        <v>28</v>
      </c>
      <c r="L20" s="1" t="s">
        <v>219</v>
      </c>
      <c r="M20" s="1" t="s">
        <v>220</v>
      </c>
      <c r="N20" s="1" t="s">
        <v>219</v>
      </c>
      <c r="O20" s="1" t="s">
        <v>55</v>
      </c>
      <c r="T20" s="1" t="s">
        <v>221</v>
      </c>
    </row>
    <row r="21" s="1" customFormat="1" spans="1:20">
      <c r="A21" s="1">
        <v>20</v>
      </c>
      <c r="B21" s="1" t="str">
        <f t="shared" si="0"/>
        <v>东区</v>
      </c>
      <c r="C21" s="1" t="s">
        <v>222</v>
      </c>
      <c r="D21" s="1" t="s">
        <v>47</v>
      </c>
      <c r="E21" s="1" t="s">
        <v>223</v>
      </c>
      <c r="F21" s="1" t="s">
        <v>224</v>
      </c>
      <c r="G21" s="1" t="s">
        <v>225</v>
      </c>
      <c r="H21" s="1" t="s">
        <v>226</v>
      </c>
      <c r="I21" s="1" t="s">
        <v>227</v>
      </c>
      <c r="J21" s="1" t="s">
        <v>27</v>
      </c>
      <c r="K21" s="1" t="s">
        <v>154</v>
      </c>
      <c r="L21" s="1" t="s">
        <v>228</v>
      </c>
      <c r="O21" s="1" t="s">
        <v>55</v>
      </c>
      <c r="T21" s="1" t="s">
        <v>229</v>
      </c>
    </row>
    <row r="22" s="1" customFormat="1" spans="1:20">
      <c r="A22" s="1">
        <v>21</v>
      </c>
      <c r="B22" s="1" t="str">
        <f t="shared" si="0"/>
        <v>东区</v>
      </c>
      <c r="C22" s="1" t="s">
        <v>230</v>
      </c>
      <c r="D22" s="1" t="s">
        <v>47</v>
      </c>
      <c r="E22" s="1" t="s">
        <v>231</v>
      </c>
      <c r="F22" s="1" t="s">
        <v>232</v>
      </c>
      <c r="G22" s="1" t="s">
        <v>233</v>
      </c>
      <c r="H22" s="1" t="s">
        <v>234</v>
      </c>
      <c r="I22" s="1" t="s">
        <v>235</v>
      </c>
      <c r="J22" s="1" t="s">
        <v>27</v>
      </c>
      <c r="K22" s="1" t="s">
        <v>28</v>
      </c>
      <c r="L22" s="1" t="s">
        <v>236</v>
      </c>
      <c r="N22" s="1" t="s">
        <v>236</v>
      </c>
      <c r="O22" s="1" t="s">
        <v>237</v>
      </c>
      <c r="R22" s="1" t="s">
        <v>238</v>
      </c>
      <c r="S22" s="1" t="s">
        <v>239</v>
      </c>
      <c r="T22" s="1" t="s">
        <v>240</v>
      </c>
    </row>
    <row r="23" s="1" customFormat="1" spans="1:20">
      <c r="A23" s="1">
        <v>22</v>
      </c>
      <c r="B23" s="1" t="str">
        <f t="shared" si="0"/>
        <v>东区</v>
      </c>
      <c r="C23" s="1" t="s">
        <v>241</v>
      </c>
      <c r="D23" s="1" t="s">
        <v>242</v>
      </c>
      <c r="E23" s="1" t="s">
        <v>243</v>
      </c>
      <c r="F23" s="1" t="s">
        <v>244</v>
      </c>
      <c r="G23" s="1" t="s">
        <v>245</v>
      </c>
      <c r="H23" s="1" t="s">
        <v>246</v>
      </c>
      <c r="I23" s="1" t="s">
        <v>247</v>
      </c>
      <c r="J23" s="1" t="s">
        <v>27</v>
      </c>
      <c r="K23" s="1" t="s">
        <v>28</v>
      </c>
      <c r="L23" s="1" t="s">
        <v>248</v>
      </c>
      <c r="N23" s="1" t="s">
        <v>249</v>
      </c>
      <c r="O23" s="1" t="s">
        <v>237</v>
      </c>
      <c r="R23" s="1" t="s">
        <v>250</v>
      </c>
      <c r="S23" s="1" t="s">
        <v>57</v>
      </c>
      <c r="T23" s="1" t="s">
        <v>251</v>
      </c>
    </row>
    <row r="24" s="1" customFormat="1" spans="1:20">
      <c r="A24" s="1">
        <v>23</v>
      </c>
      <c r="B24" s="1" t="str">
        <f t="shared" si="0"/>
        <v>东区</v>
      </c>
      <c r="C24" s="1" t="s">
        <v>252</v>
      </c>
      <c r="D24" s="1" t="s">
        <v>47</v>
      </c>
      <c r="E24" s="1" t="s">
        <v>253</v>
      </c>
      <c r="F24" s="1" t="s">
        <v>254</v>
      </c>
      <c r="G24" s="1" t="s">
        <v>255</v>
      </c>
      <c r="H24" s="1" t="s">
        <v>256</v>
      </c>
      <c r="I24" s="1" t="s">
        <v>257</v>
      </c>
      <c r="J24" s="1" t="s">
        <v>27</v>
      </c>
      <c r="K24" s="1" t="s">
        <v>28</v>
      </c>
      <c r="L24" s="1" t="s">
        <v>258</v>
      </c>
      <c r="N24" s="1" t="s">
        <v>259</v>
      </c>
      <c r="O24" s="1" t="s">
        <v>237</v>
      </c>
      <c r="R24" s="1" t="s">
        <v>260</v>
      </c>
      <c r="S24" s="1" t="s">
        <v>261</v>
      </c>
      <c r="T24" s="1" t="s">
        <v>262</v>
      </c>
    </row>
    <row r="25" s="1" customFormat="1" spans="1:20">
      <c r="A25" s="1">
        <v>24</v>
      </c>
      <c r="B25" s="1" t="str">
        <f t="shared" si="0"/>
        <v>东区</v>
      </c>
      <c r="C25" s="1" t="s">
        <v>263</v>
      </c>
      <c r="D25" s="1" t="s">
        <v>47</v>
      </c>
      <c r="E25" s="1" t="s">
        <v>264</v>
      </c>
      <c r="F25" s="1" t="s">
        <v>254</v>
      </c>
      <c r="G25" s="1" t="s">
        <v>265</v>
      </c>
      <c r="H25" s="1" t="s">
        <v>266</v>
      </c>
      <c r="I25" s="1" t="s">
        <v>267</v>
      </c>
      <c r="J25" s="1" t="s">
        <v>27</v>
      </c>
      <c r="K25" s="1" t="s">
        <v>154</v>
      </c>
      <c r="L25" s="1" t="s">
        <v>268</v>
      </c>
      <c r="N25" s="1" t="s">
        <v>268</v>
      </c>
      <c r="O25" s="1" t="s">
        <v>237</v>
      </c>
      <c r="R25" s="1" t="s">
        <v>269</v>
      </c>
      <c r="S25" s="1" t="s">
        <v>270</v>
      </c>
      <c r="T25" s="1" t="s">
        <v>271</v>
      </c>
    </row>
    <row r="26" s="1" customFormat="1" spans="1:20">
      <c r="A26" s="1">
        <v>25</v>
      </c>
      <c r="B26" s="1" t="str">
        <f t="shared" si="0"/>
        <v>东区</v>
      </c>
      <c r="C26" s="1" t="s">
        <v>272</v>
      </c>
      <c r="D26" s="1" t="s">
        <v>47</v>
      </c>
      <c r="E26" s="1" t="s">
        <v>273</v>
      </c>
      <c r="F26" s="1" t="s">
        <v>274</v>
      </c>
      <c r="G26" s="1" t="s">
        <v>275</v>
      </c>
      <c r="H26" s="1" t="s">
        <v>276</v>
      </c>
      <c r="I26" s="1" t="s">
        <v>277</v>
      </c>
      <c r="J26" s="1" t="s">
        <v>27</v>
      </c>
      <c r="K26" s="1" t="s">
        <v>278</v>
      </c>
      <c r="L26" s="1" t="s">
        <v>279</v>
      </c>
      <c r="N26" s="1" t="s">
        <v>280</v>
      </c>
      <c r="O26" s="1" t="s">
        <v>237</v>
      </c>
      <c r="R26" s="1" t="s">
        <v>281</v>
      </c>
      <c r="S26" s="1" t="s">
        <v>270</v>
      </c>
      <c r="T26" s="1" t="s">
        <v>282</v>
      </c>
    </row>
    <row r="27" s="1" customFormat="1" spans="1:20">
      <c r="A27" s="1">
        <v>26</v>
      </c>
      <c r="B27" s="1" t="str">
        <f t="shared" si="0"/>
        <v>东区</v>
      </c>
      <c r="C27" s="1" t="s">
        <v>283</v>
      </c>
      <c r="D27" s="1" t="s">
        <v>47</v>
      </c>
      <c r="E27" s="1" t="s">
        <v>284</v>
      </c>
      <c r="F27" s="1" t="s">
        <v>285</v>
      </c>
      <c r="G27" s="1" t="s">
        <v>286</v>
      </c>
      <c r="H27" s="1" t="s">
        <v>287</v>
      </c>
      <c r="I27" s="1" t="s">
        <v>288</v>
      </c>
      <c r="J27" s="1" t="s">
        <v>27</v>
      </c>
      <c r="K27" s="1" t="s">
        <v>28</v>
      </c>
      <c r="L27" s="1" t="s">
        <v>289</v>
      </c>
      <c r="N27" s="1" t="s">
        <v>290</v>
      </c>
      <c r="O27" s="1" t="s">
        <v>237</v>
      </c>
      <c r="R27" s="1" t="s">
        <v>291</v>
      </c>
      <c r="S27" s="1" t="s">
        <v>57</v>
      </c>
      <c r="T27" s="1" t="s">
        <v>292</v>
      </c>
    </row>
    <row r="28" s="1" customFormat="1" spans="1:20">
      <c r="A28" s="1">
        <v>27</v>
      </c>
      <c r="B28" s="1" t="str">
        <f t="shared" si="0"/>
        <v>东区</v>
      </c>
      <c r="C28" s="1" t="s">
        <v>293</v>
      </c>
      <c r="D28" s="1" t="s">
        <v>21</v>
      </c>
      <c r="E28" s="1" t="s">
        <v>294</v>
      </c>
      <c r="F28" s="1" t="s">
        <v>295</v>
      </c>
      <c r="G28" s="1" t="s">
        <v>296</v>
      </c>
      <c r="H28" s="1" t="s">
        <v>297</v>
      </c>
      <c r="I28" s="1" t="s">
        <v>298</v>
      </c>
      <c r="J28" s="1" t="s">
        <v>27</v>
      </c>
      <c r="K28" s="1" t="s">
        <v>278</v>
      </c>
      <c r="L28" s="1" t="s">
        <v>299</v>
      </c>
      <c r="N28" s="1" t="s">
        <v>300</v>
      </c>
      <c r="O28" s="1" t="s">
        <v>237</v>
      </c>
      <c r="R28" s="1" t="s">
        <v>301</v>
      </c>
      <c r="S28" s="1" t="s">
        <v>302</v>
      </c>
      <c r="T28" s="1" t="s">
        <v>303</v>
      </c>
    </row>
    <row r="29" s="1" customFormat="1" spans="1:20">
      <c r="A29" s="1">
        <v>28</v>
      </c>
      <c r="B29" s="1" t="str">
        <f t="shared" si="0"/>
        <v>东区</v>
      </c>
      <c r="C29" s="1" t="s">
        <v>304</v>
      </c>
      <c r="D29" s="1" t="s">
        <v>47</v>
      </c>
      <c r="E29" s="1" t="s">
        <v>305</v>
      </c>
      <c r="F29" s="1" t="s">
        <v>306</v>
      </c>
      <c r="G29" s="1" t="s">
        <v>307</v>
      </c>
      <c r="H29" s="1" t="s">
        <v>308</v>
      </c>
      <c r="I29" s="1" t="s">
        <v>309</v>
      </c>
      <c r="J29" s="1" t="s">
        <v>27</v>
      </c>
      <c r="K29" s="1" t="s">
        <v>310</v>
      </c>
      <c r="L29" s="1" t="s">
        <v>311</v>
      </c>
      <c r="N29" s="1" t="s">
        <v>311</v>
      </c>
      <c r="O29" s="1" t="s">
        <v>237</v>
      </c>
      <c r="R29" s="1" t="s">
        <v>308</v>
      </c>
      <c r="S29" s="1" t="s">
        <v>270</v>
      </c>
      <c r="T29" s="1" t="s">
        <v>312</v>
      </c>
    </row>
    <row r="30" s="1" customFormat="1" spans="1:20">
      <c r="A30" s="1">
        <v>29</v>
      </c>
      <c r="B30" s="1" t="str">
        <f t="shared" si="0"/>
        <v>东区</v>
      </c>
      <c r="C30" s="1" t="s">
        <v>313</v>
      </c>
      <c r="D30" s="1" t="s">
        <v>21</v>
      </c>
      <c r="E30" s="1" t="s">
        <v>314</v>
      </c>
      <c r="F30" s="1" t="s">
        <v>315</v>
      </c>
      <c r="G30" s="1" t="s">
        <v>316</v>
      </c>
      <c r="H30" s="1" t="s">
        <v>317</v>
      </c>
      <c r="I30" s="1" t="s">
        <v>318</v>
      </c>
      <c r="J30" s="1" t="s">
        <v>27</v>
      </c>
      <c r="K30" s="1" t="s">
        <v>154</v>
      </c>
      <c r="L30" s="1" t="s">
        <v>319</v>
      </c>
      <c r="N30" s="1" t="s">
        <v>319</v>
      </c>
      <c r="O30" s="1" t="s">
        <v>55</v>
      </c>
      <c r="P30" s="1" t="s">
        <v>320</v>
      </c>
      <c r="R30" s="1" t="s">
        <v>321</v>
      </c>
      <c r="S30" s="1" t="s">
        <v>57</v>
      </c>
      <c r="T30" s="1" t="s">
        <v>322</v>
      </c>
    </row>
    <row r="31" s="1" customFormat="1" spans="1:20">
      <c r="A31" s="1">
        <v>30</v>
      </c>
      <c r="B31" s="1" t="str">
        <f t="shared" si="0"/>
        <v>东区</v>
      </c>
      <c r="C31" s="1" t="s">
        <v>323</v>
      </c>
      <c r="D31" s="1" t="s">
        <v>21</v>
      </c>
      <c r="E31" s="1" t="s">
        <v>324</v>
      </c>
      <c r="F31" s="1" t="s">
        <v>325</v>
      </c>
      <c r="G31" s="1" t="s">
        <v>326</v>
      </c>
      <c r="H31" s="1" t="s">
        <v>327</v>
      </c>
      <c r="I31" s="1" t="s">
        <v>328</v>
      </c>
      <c r="J31" s="1" t="s">
        <v>27</v>
      </c>
      <c r="K31" s="1" t="s">
        <v>310</v>
      </c>
      <c r="L31" s="1" t="s">
        <v>329</v>
      </c>
      <c r="N31" s="1" t="s">
        <v>330</v>
      </c>
      <c r="O31" s="1" t="s">
        <v>55</v>
      </c>
      <c r="R31" s="1" t="s">
        <v>331</v>
      </c>
      <c r="S31" s="1" t="s">
        <v>261</v>
      </c>
      <c r="T31" s="1" t="s">
        <v>332</v>
      </c>
    </row>
    <row r="32" s="1" customFormat="1" spans="1:20">
      <c r="A32" s="1">
        <v>31</v>
      </c>
      <c r="B32" s="1" t="str">
        <f t="shared" si="0"/>
        <v>东区</v>
      </c>
      <c r="C32" s="1" t="s">
        <v>333</v>
      </c>
      <c r="D32" s="1" t="s">
        <v>47</v>
      </c>
      <c r="E32" s="1" t="s">
        <v>334</v>
      </c>
      <c r="F32" s="1" t="s">
        <v>335</v>
      </c>
      <c r="G32" s="1" t="s">
        <v>336</v>
      </c>
      <c r="H32" s="1" t="s">
        <v>337</v>
      </c>
      <c r="I32" s="1" t="s">
        <v>338</v>
      </c>
      <c r="J32" s="1" t="s">
        <v>27</v>
      </c>
      <c r="K32" s="1" t="s">
        <v>154</v>
      </c>
      <c r="L32" s="1" t="s">
        <v>339</v>
      </c>
      <c r="M32" s="1" t="s">
        <v>340</v>
      </c>
      <c r="N32" s="1" t="s">
        <v>341</v>
      </c>
      <c r="O32" s="1" t="s">
        <v>55</v>
      </c>
      <c r="P32" s="1" t="s">
        <v>342</v>
      </c>
      <c r="R32" s="1" t="s">
        <v>343</v>
      </c>
      <c r="S32" s="1" t="s">
        <v>239</v>
      </c>
      <c r="T32" s="1" t="s">
        <v>344</v>
      </c>
    </row>
    <row r="33" s="1" customFormat="1" spans="1:20">
      <c r="A33" s="1">
        <v>32</v>
      </c>
      <c r="B33" s="1" t="str">
        <f t="shared" si="0"/>
        <v>东区</v>
      </c>
      <c r="C33" s="1" t="s">
        <v>345</v>
      </c>
      <c r="D33" s="1" t="s">
        <v>47</v>
      </c>
      <c r="E33" s="1" t="s">
        <v>346</v>
      </c>
      <c r="F33" s="1" t="s">
        <v>347</v>
      </c>
      <c r="G33" s="1" t="s">
        <v>348</v>
      </c>
      <c r="H33" s="1" t="s">
        <v>349</v>
      </c>
      <c r="I33" s="1" t="s">
        <v>350</v>
      </c>
      <c r="J33" s="1" t="s">
        <v>27</v>
      </c>
      <c r="K33" s="1" t="s">
        <v>28</v>
      </c>
      <c r="L33" s="1" t="s">
        <v>351</v>
      </c>
      <c r="N33" s="1" t="s">
        <v>352</v>
      </c>
      <c r="O33" s="1" t="s">
        <v>55</v>
      </c>
      <c r="P33" s="1" t="s">
        <v>353</v>
      </c>
      <c r="R33" s="1" t="s">
        <v>354</v>
      </c>
      <c r="S33" s="1" t="s">
        <v>355</v>
      </c>
      <c r="T33" s="1" t="s">
        <v>356</v>
      </c>
    </row>
    <row r="34" s="1" customFormat="1" spans="1:20">
      <c r="A34" s="1">
        <v>33</v>
      </c>
      <c r="B34" s="1" t="str">
        <f t="shared" si="0"/>
        <v>东区</v>
      </c>
      <c r="C34" s="1" t="s">
        <v>357</v>
      </c>
      <c r="D34" s="1" t="s">
        <v>47</v>
      </c>
      <c r="E34" s="1" t="s">
        <v>358</v>
      </c>
      <c r="F34" s="1" t="s">
        <v>359</v>
      </c>
      <c r="G34" s="1" t="s">
        <v>360</v>
      </c>
      <c r="H34" s="1" t="s">
        <v>361</v>
      </c>
      <c r="I34" s="1" t="s">
        <v>362</v>
      </c>
      <c r="J34" s="1" t="s">
        <v>27</v>
      </c>
      <c r="K34" s="1" t="s">
        <v>28</v>
      </c>
      <c r="L34" s="1" t="s">
        <v>363</v>
      </c>
      <c r="N34" s="1" t="s">
        <v>364</v>
      </c>
      <c r="O34" s="1" t="s">
        <v>55</v>
      </c>
      <c r="P34" s="1" t="s">
        <v>365</v>
      </c>
      <c r="R34" s="1" t="s">
        <v>366</v>
      </c>
      <c r="S34" s="1" t="s">
        <v>57</v>
      </c>
      <c r="T34" s="1" t="s">
        <v>367</v>
      </c>
    </row>
    <row r="35" s="1" customFormat="1" spans="1:20">
      <c r="A35" s="1">
        <v>34</v>
      </c>
      <c r="B35" s="1" t="str">
        <f t="shared" si="0"/>
        <v>东区</v>
      </c>
      <c r="C35" s="1" t="s">
        <v>368</v>
      </c>
      <c r="D35" s="1" t="s">
        <v>21</v>
      </c>
      <c r="E35" s="1" t="s">
        <v>369</v>
      </c>
      <c r="F35" s="1" t="s">
        <v>370</v>
      </c>
      <c r="G35" s="1" t="s">
        <v>371</v>
      </c>
      <c r="H35" s="1" t="s">
        <v>372</v>
      </c>
      <c r="I35" s="1" t="s">
        <v>373</v>
      </c>
      <c r="J35" s="1" t="s">
        <v>27</v>
      </c>
      <c r="K35" s="1" t="s">
        <v>310</v>
      </c>
      <c r="L35" s="1" t="s">
        <v>374</v>
      </c>
      <c r="M35" s="1" t="s">
        <v>375</v>
      </c>
      <c r="N35" s="1" t="s">
        <v>376</v>
      </c>
      <c r="O35" s="1" t="s">
        <v>55</v>
      </c>
      <c r="P35" s="1" t="s">
        <v>377</v>
      </c>
      <c r="R35" s="1" t="s">
        <v>378</v>
      </c>
      <c r="S35" s="1" t="s">
        <v>57</v>
      </c>
      <c r="T35" s="1" t="s">
        <v>379</v>
      </c>
    </row>
    <row r="36" s="1" customFormat="1" spans="1:20">
      <c r="A36" s="1">
        <v>35</v>
      </c>
      <c r="B36" s="1" t="str">
        <f t="shared" si="0"/>
        <v>东区</v>
      </c>
      <c r="C36" s="1" t="s">
        <v>380</v>
      </c>
      <c r="D36" s="1" t="s">
        <v>47</v>
      </c>
      <c r="E36" s="1" t="s">
        <v>381</v>
      </c>
      <c r="F36" s="1" t="s">
        <v>382</v>
      </c>
      <c r="G36" s="1" t="s">
        <v>383</v>
      </c>
      <c r="H36" s="1" t="s">
        <v>384</v>
      </c>
      <c r="I36" s="1" t="s">
        <v>385</v>
      </c>
      <c r="J36" s="1" t="s">
        <v>27</v>
      </c>
      <c r="K36" s="1" t="s">
        <v>28</v>
      </c>
      <c r="L36" s="1" t="s">
        <v>386</v>
      </c>
      <c r="N36" s="1" t="s">
        <v>387</v>
      </c>
      <c r="O36" s="1" t="s">
        <v>55</v>
      </c>
      <c r="R36" s="1" t="s">
        <v>384</v>
      </c>
      <c r="S36" s="1" t="s">
        <v>388</v>
      </c>
      <c r="T36" s="1" t="s">
        <v>389</v>
      </c>
    </row>
    <row r="37" s="1" customFormat="1" spans="1:20">
      <c r="A37" s="1">
        <v>36</v>
      </c>
      <c r="B37" s="1" t="str">
        <f t="shared" si="0"/>
        <v>东区</v>
      </c>
      <c r="C37" s="1" t="s">
        <v>390</v>
      </c>
      <c r="D37" s="1" t="s">
        <v>47</v>
      </c>
      <c r="E37" s="1" t="s">
        <v>391</v>
      </c>
      <c r="F37" s="1" t="s">
        <v>392</v>
      </c>
      <c r="G37" s="1" t="s">
        <v>393</v>
      </c>
      <c r="H37" s="1" t="s">
        <v>394</v>
      </c>
      <c r="I37" s="1" t="s">
        <v>395</v>
      </c>
      <c r="J37" s="1" t="s">
        <v>27</v>
      </c>
      <c r="K37" s="1" t="s">
        <v>310</v>
      </c>
      <c r="L37" s="1" t="s">
        <v>396</v>
      </c>
      <c r="N37" s="1" t="s">
        <v>397</v>
      </c>
      <c r="O37" s="1" t="s">
        <v>55</v>
      </c>
      <c r="R37" s="1" t="s">
        <v>394</v>
      </c>
      <c r="S37" s="1" t="s">
        <v>239</v>
      </c>
      <c r="T37" s="1" t="s">
        <v>398</v>
      </c>
    </row>
    <row r="38" s="1" customFormat="1" spans="1:20">
      <c r="A38" s="1">
        <v>37</v>
      </c>
      <c r="B38" s="1" t="str">
        <f t="shared" si="0"/>
        <v>东区</v>
      </c>
      <c r="C38" s="1" t="s">
        <v>399</v>
      </c>
      <c r="D38" s="1" t="s">
        <v>47</v>
      </c>
      <c r="E38" s="1" t="s">
        <v>400</v>
      </c>
      <c r="F38" s="1" t="s">
        <v>401</v>
      </c>
      <c r="G38" s="1" t="s">
        <v>402</v>
      </c>
      <c r="H38" s="1" t="s">
        <v>403</v>
      </c>
      <c r="I38" s="1" t="s">
        <v>404</v>
      </c>
      <c r="J38" s="1" t="s">
        <v>27</v>
      </c>
      <c r="K38" s="1" t="s">
        <v>28</v>
      </c>
      <c r="L38" s="1" t="s">
        <v>405</v>
      </c>
      <c r="N38" s="1" t="s">
        <v>406</v>
      </c>
      <c r="O38" s="1" t="s">
        <v>55</v>
      </c>
      <c r="R38" s="1" t="s">
        <v>407</v>
      </c>
      <c r="S38" s="1" t="s">
        <v>270</v>
      </c>
      <c r="T38" s="1" t="s">
        <v>408</v>
      </c>
    </row>
    <row r="39" s="1" customFormat="1" spans="1:20">
      <c r="A39" s="1">
        <v>38</v>
      </c>
      <c r="B39" s="1" t="str">
        <f t="shared" si="0"/>
        <v>东区</v>
      </c>
      <c r="C39" s="1" t="s">
        <v>409</v>
      </c>
      <c r="D39" s="1" t="s">
        <v>47</v>
      </c>
      <c r="E39" s="1" t="s">
        <v>410</v>
      </c>
      <c r="F39" s="1" t="s">
        <v>411</v>
      </c>
      <c r="G39" s="1" t="s">
        <v>412</v>
      </c>
      <c r="H39" s="1" t="s">
        <v>413</v>
      </c>
      <c r="I39" s="1" t="s">
        <v>414</v>
      </c>
      <c r="J39" s="1" t="s">
        <v>27</v>
      </c>
      <c r="K39" s="1" t="s">
        <v>28</v>
      </c>
      <c r="L39" s="1" t="s">
        <v>415</v>
      </c>
      <c r="N39" s="1" t="s">
        <v>416</v>
      </c>
      <c r="O39" s="1" t="s">
        <v>55</v>
      </c>
      <c r="P39" s="1" t="s">
        <v>417</v>
      </c>
      <c r="R39" s="1" t="s">
        <v>418</v>
      </c>
      <c r="S39" s="1" t="s">
        <v>419</v>
      </c>
      <c r="T39" s="1" t="s">
        <v>420</v>
      </c>
    </row>
    <row r="40" s="1" customFormat="1" spans="1:20">
      <c r="A40" s="1">
        <v>39</v>
      </c>
      <c r="B40" s="1" t="str">
        <f t="shared" si="0"/>
        <v>东区</v>
      </c>
      <c r="C40" s="1" t="s">
        <v>421</v>
      </c>
      <c r="D40" s="1" t="s">
        <v>21</v>
      </c>
      <c r="E40" s="1" t="s">
        <v>422</v>
      </c>
      <c r="F40" s="1" t="s">
        <v>423</v>
      </c>
      <c r="G40" s="1" t="s">
        <v>424</v>
      </c>
      <c r="H40" s="1" t="s">
        <v>425</v>
      </c>
      <c r="I40" s="1" t="s">
        <v>426</v>
      </c>
      <c r="J40" s="1" t="s">
        <v>27</v>
      </c>
      <c r="K40" s="1" t="s">
        <v>310</v>
      </c>
      <c r="L40" s="1" t="s">
        <v>427</v>
      </c>
      <c r="N40" s="1" t="s">
        <v>428</v>
      </c>
      <c r="O40" s="1" t="s">
        <v>55</v>
      </c>
      <c r="R40" s="1" t="s">
        <v>429</v>
      </c>
      <c r="S40" s="1" t="s">
        <v>57</v>
      </c>
      <c r="T40" s="1" t="s">
        <v>430</v>
      </c>
    </row>
    <row r="41" s="1" customFormat="1" spans="1:20">
      <c r="A41" s="1">
        <v>40</v>
      </c>
      <c r="B41" s="1" t="str">
        <f t="shared" si="0"/>
        <v>东区</v>
      </c>
      <c r="C41" s="1" t="s">
        <v>431</v>
      </c>
      <c r="D41" s="1" t="s">
        <v>21</v>
      </c>
      <c r="E41" s="1" t="s">
        <v>432</v>
      </c>
      <c r="F41" s="1" t="s">
        <v>433</v>
      </c>
      <c r="G41" s="1" t="s">
        <v>434</v>
      </c>
      <c r="H41" s="1" t="s">
        <v>435</v>
      </c>
      <c r="I41" s="1" t="s">
        <v>436</v>
      </c>
      <c r="J41" s="1" t="s">
        <v>27</v>
      </c>
      <c r="K41" s="1" t="s">
        <v>28</v>
      </c>
      <c r="L41" s="1" t="s">
        <v>437</v>
      </c>
      <c r="M41" s="1" t="s">
        <v>438</v>
      </c>
      <c r="N41" s="1" t="s">
        <v>439</v>
      </c>
      <c r="O41" s="1" t="s">
        <v>55</v>
      </c>
      <c r="P41" s="1" t="s">
        <v>440</v>
      </c>
      <c r="R41" s="1" t="s">
        <v>441</v>
      </c>
      <c r="S41" s="1" t="s">
        <v>57</v>
      </c>
      <c r="T41" s="1" t="s">
        <v>442</v>
      </c>
    </row>
    <row r="42" s="1" customFormat="1" spans="1:20">
      <c r="A42" s="1">
        <v>41</v>
      </c>
      <c r="B42" s="1" t="str">
        <f t="shared" si="0"/>
        <v>东区</v>
      </c>
      <c r="C42" s="1" t="s">
        <v>443</v>
      </c>
      <c r="D42" s="1" t="s">
        <v>21</v>
      </c>
      <c r="E42" s="1" t="s">
        <v>444</v>
      </c>
      <c r="F42" s="1" t="s">
        <v>445</v>
      </c>
      <c r="G42" s="1" t="s">
        <v>446</v>
      </c>
      <c r="H42" s="1" t="s">
        <v>447</v>
      </c>
      <c r="I42" s="1" t="s">
        <v>448</v>
      </c>
      <c r="J42" s="1" t="s">
        <v>27</v>
      </c>
      <c r="K42" s="1" t="s">
        <v>28</v>
      </c>
      <c r="L42" s="1" t="s">
        <v>449</v>
      </c>
      <c r="O42" s="1" t="s">
        <v>55</v>
      </c>
      <c r="R42" s="1" t="s">
        <v>447</v>
      </c>
      <c r="S42" s="1" t="s">
        <v>450</v>
      </c>
      <c r="T42" s="1" t="s">
        <v>451</v>
      </c>
    </row>
    <row r="43" s="1" customFormat="1" spans="1:20">
      <c r="A43" s="1">
        <v>42</v>
      </c>
      <c r="B43" s="1" t="str">
        <f t="shared" si="0"/>
        <v>东区</v>
      </c>
      <c r="C43" s="1" t="s">
        <v>452</v>
      </c>
      <c r="D43" s="1" t="s">
        <v>47</v>
      </c>
      <c r="E43" s="1" t="s">
        <v>453</v>
      </c>
      <c r="F43" s="1" t="s">
        <v>454</v>
      </c>
      <c r="G43" s="1" t="s">
        <v>455</v>
      </c>
      <c r="H43" s="1" t="s">
        <v>456</v>
      </c>
      <c r="I43" s="1" t="s">
        <v>457</v>
      </c>
      <c r="J43" s="1" t="s">
        <v>27</v>
      </c>
      <c r="K43" s="1" t="s">
        <v>28</v>
      </c>
      <c r="L43" s="1" t="s">
        <v>458</v>
      </c>
      <c r="N43" s="1" t="s">
        <v>459</v>
      </c>
      <c r="O43" s="1" t="s">
        <v>55</v>
      </c>
      <c r="P43" s="1" t="s">
        <v>460</v>
      </c>
      <c r="R43" s="1" t="s">
        <v>461</v>
      </c>
      <c r="S43" s="1" t="s">
        <v>462</v>
      </c>
      <c r="T43" s="1" t="s">
        <v>463</v>
      </c>
    </row>
    <row r="44" s="1" customFormat="1" spans="1:20">
      <c r="A44" s="1">
        <v>43</v>
      </c>
      <c r="B44" s="1" t="str">
        <f t="shared" si="0"/>
        <v>东区</v>
      </c>
      <c r="C44" s="1" t="s">
        <v>464</v>
      </c>
      <c r="D44" s="1" t="s">
        <v>47</v>
      </c>
      <c r="E44" s="1" t="s">
        <v>465</v>
      </c>
      <c r="F44" s="1" t="s">
        <v>466</v>
      </c>
      <c r="G44" s="1" t="s">
        <v>467</v>
      </c>
      <c r="H44" s="1" t="s">
        <v>468</v>
      </c>
      <c r="I44" s="1" t="s">
        <v>469</v>
      </c>
      <c r="J44" s="1" t="s">
        <v>27</v>
      </c>
      <c r="K44" s="1" t="s">
        <v>28</v>
      </c>
      <c r="L44" s="1" t="s">
        <v>470</v>
      </c>
      <c r="O44" s="1" t="s">
        <v>55</v>
      </c>
      <c r="R44" s="1" t="s">
        <v>468</v>
      </c>
      <c r="S44" s="1" t="s">
        <v>450</v>
      </c>
      <c r="T44" s="1" t="s">
        <v>471</v>
      </c>
    </row>
    <row r="45" s="1" customFormat="1" spans="1:20">
      <c r="A45" s="1">
        <v>44</v>
      </c>
      <c r="B45" s="1" t="str">
        <f t="shared" si="0"/>
        <v>东区</v>
      </c>
      <c r="C45" s="1" t="s">
        <v>472</v>
      </c>
      <c r="D45" s="1" t="s">
        <v>47</v>
      </c>
      <c r="E45" s="1" t="s">
        <v>473</v>
      </c>
      <c r="F45" s="1" t="s">
        <v>474</v>
      </c>
      <c r="G45" s="1" t="s">
        <v>475</v>
      </c>
      <c r="H45" s="1" t="s">
        <v>476</v>
      </c>
      <c r="I45" s="1" t="s">
        <v>477</v>
      </c>
      <c r="J45" s="1" t="s">
        <v>27</v>
      </c>
      <c r="K45" s="1" t="s">
        <v>310</v>
      </c>
      <c r="L45" s="1" t="s">
        <v>478</v>
      </c>
      <c r="M45" s="1" t="s">
        <v>479</v>
      </c>
      <c r="N45" s="1" t="s">
        <v>480</v>
      </c>
      <c r="O45" s="1" t="s">
        <v>55</v>
      </c>
      <c r="P45" s="1" t="s">
        <v>481</v>
      </c>
      <c r="R45" s="1" t="s">
        <v>482</v>
      </c>
      <c r="S45" s="1" t="s">
        <v>57</v>
      </c>
      <c r="T45" s="1" t="s">
        <v>483</v>
      </c>
    </row>
    <row r="46" s="1" customFormat="1" spans="1:20">
      <c r="A46" s="1">
        <v>45</v>
      </c>
      <c r="B46" s="1" t="str">
        <f t="shared" si="0"/>
        <v>东区</v>
      </c>
      <c r="C46" s="1" t="s">
        <v>484</v>
      </c>
      <c r="D46" s="1" t="s">
        <v>242</v>
      </c>
      <c r="E46" s="1" t="s">
        <v>84</v>
      </c>
      <c r="F46" s="1" t="s">
        <v>485</v>
      </c>
      <c r="G46" s="1" t="s">
        <v>486</v>
      </c>
      <c r="H46" s="1" t="s">
        <v>487</v>
      </c>
      <c r="I46" s="1" t="s">
        <v>488</v>
      </c>
      <c r="J46" s="1" t="s">
        <v>27</v>
      </c>
      <c r="K46" s="1" t="s">
        <v>28</v>
      </c>
      <c r="L46" s="1" t="s">
        <v>89</v>
      </c>
      <c r="M46" s="1" t="s">
        <v>489</v>
      </c>
      <c r="N46" s="1" t="s">
        <v>490</v>
      </c>
      <c r="O46" s="1" t="s">
        <v>55</v>
      </c>
      <c r="P46" s="1" t="s">
        <v>92</v>
      </c>
      <c r="Q46" s="1" t="s">
        <v>93</v>
      </c>
      <c r="R46" s="1" t="s">
        <v>491</v>
      </c>
      <c r="S46" s="1" t="s">
        <v>492</v>
      </c>
      <c r="T46" s="1" t="s">
        <v>493</v>
      </c>
    </row>
    <row r="47" s="1" customFormat="1" spans="1:20">
      <c r="A47" s="1">
        <v>46</v>
      </c>
      <c r="B47" s="1" t="str">
        <f t="shared" si="0"/>
        <v>东区</v>
      </c>
      <c r="C47" s="1" t="s">
        <v>494</v>
      </c>
      <c r="D47" s="1" t="s">
        <v>47</v>
      </c>
      <c r="E47" s="1" t="s">
        <v>495</v>
      </c>
      <c r="F47" s="1" t="s">
        <v>496</v>
      </c>
      <c r="G47" s="1" t="s">
        <v>497</v>
      </c>
      <c r="H47" s="1" t="s">
        <v>498</v>
      </c>
      <c r="I47" s="1" t="s">
        <v>499</v>
      </c>
      <c r="J47" s="1" t="s">
        <v>27</v>
      </c>
      <c r="K47" s="1" t="s">
        <v>154</v>
      </c>
      <c r="L47" s="1" t="s">
        <v>500</v>
      </c>
      <c r="M47" s="1" t="s">
        <v>501</v>
      </c>
      <c r="N47" s="1" t="s">
        <v>341</v>
      </c>
      <c r="O47" s="1" t="s">
        <v>55</v>
      </c>
      <c r="P47" s="1" t="s">
        <v>502</v>
      </c>
      <c r="Q47" s="1" t="s">
        <v>503</v>
      </c>
      <c r="R47" s="1" t="s">
        <v>504</v>
      </c>
      <c r="S47" s="1" t="s">
        <v>239</v>
      </c>
      <c r="T47" s="1" t="s">
        <v>505</v>
      </c>
    </row>
    <row r="48" s="1" customFormat="1" spans="1:20">
      <c r="A48" s="1">
        <v>47</v>
      </c>
      <c r="B48" s="1" t="str">
        <f t="shared" si="0"/>
        <v>东区</v>
      </c>
      <c r="C48" s="1" t="s">
        <v>506</v>
      </c>
      <c r="D48" s="1" t="s">
        <v>47</v>
      </c>
      <c r="E48" s="1" t="s">
        <v>507</v>
      </c>
      <c r="F48" s="1" t="s">
        <v>508</v>
      </c>
      <c r="G48" s="1" t="s">
        <v>509</v>
      </c>
      <c r="H48" s="1" t="s">
        <v>510</v>
      </c>
      <c r="I48" s="1" t="s">
        <v>511</v>
      </c>
      <c r="J48" s="1" t="s">
        <v>27</v>
      </c>
      <c r="K48" s="1" t="s">
        <v>512</v>
      </c>
      <c r="L48" s="1" t="s">
        <v>513</v>
      </c>
      <c r="N48" s="1" t="s">
        <v>514</v>
      </c>
      <c r="O48" s="1" t="s">
        <v>55</v>
      </c>
      <c r="R48" s="1" t="s">
        <v>515</v>
      </c>
      <c r="S48" s="1" t="s">
        <v>462</v>
      </c>
      <c r="T48" s="1" t="s">
        <v>516</v>
      </c>
    </row>
    <row r="49" s="1" customFormat="1" spans="1:20">
      <c r="A49" s="1">
        <v>48</v>
      </c>
      <c r="B49" s="1" t="str">
        <f t="shared" si="0"/>
        <v>港口</v>
      </c>
      <c r="C49" s="1" t="s">
        <v>517</v>
      </c>
      <c r="D49" s="1" t="s">
        <v>242</v>
      </c>
      <c r="E49" s="1" t="s">
        <v>518</v>
      </c>
      <c r="F49" s="1" t="s">
        <v>519</v>
      </c>
      <c r="G49" s="1" t="s">
        <v>520</v>
      </c>
      <c r="H49" s="1" t="s">
        <v>521</v>
      </c>
      <c r="I49" s="1" t="s">
        <v>522</v>
      </c>
      <c r="J49" s="1" t="s">
        <v>27</v>
      </c>
      <c r="K49" s="1" t="s">
        <v>182</v>
      </c>
      <c r="L49" s="1" t="s">
        <v>523</v>
      </c>
      <c r="M49" s="1" t="s">
        <v>524</v>
      </c>
      <c r="N49" s="1" t="s">
        <v>523</v>
      </c>
      <c r="O49" s="1" t="s">
        <v>525</v>
      </c>
      <c r="T49" s="1" t="s">
        <v>526</v>
      </c>
    </row>
    <row r="50" s="1" customFormat="1" spans="1:20">
      <c r="A50" s="1">
        <v>49</v>
      </c>
      <c r="B50" s="1" t="str">
        <f t="shared" si="0"/>
        <v>横栏</v>
      </c>
      <c r="C50" s="1" t="s">
        <v>527</v>
      </c>
      <c r="D50" s="1" t="s">
        <v>47</v>
      </c>
      <c r="E50" s="1" t="s">
        <v>528</v>
      </c>
      <c r="F50" s="1" t="s">
        <v>529</v>
      </c>
      <c r="G50" s="1" t="s">
        <v>530</v>
      </c>
      <c r="H50" s="1" t="s">
        <v>531</v>
      </c>
      <c r="I50" s="1" t="s">
        <v>532</v>
      </c>
      <c r="J50" s="1" t="s">
        <v>27</v>
      </c>
      <c r="K50" s="1" t="s">
        <v>28</v>
      </c>
      <c r="L50" s="1" t="s">
        <v>533</v>
      </c>
      <c r="M50" s="1" t="s">
        <v>534</v>
      </c>
      <c r="N50" s="1" t="s">
        <v>533</v>
      </c>
      <c r="O50" s="1" t="s">
        <v>535</v>
      </c>
      <c r="T50" s="1" t="s">
        <v>536</v>
      </c>
    </row>
    <row r="51" s="1" customFormat="1" spans="1:20">
      <c r="A51" s="1">
        <v>50</v>
      </c>
      <c r="B51" s="1" t="str">
        <f t="shared" si="0"/>
        <v>横栏</v>
      </c>
      <c r="C51" s="1" t="s">
        <v>537</v>
      </c>
      <c r="D51" s="1" t="s">
        <v>47</v>
      </c>
      <c r="E51" s="1" t="s">
        <v>538</v>
      </c>
      <c r="F51" s="1" t="s">
        <v>539</v>
      </c>
      <c r="G51" s="1" t="s">
        <v>540</v>
      </c>
      <c r="H51" s="1" t="s">
        <v>541</v>
      </c>
      <c r="I51" s="1" t="s">
        <v>542</v>
      </c>
      <c r="J51" s="1" t="s">
        <v>27</v>
      </c>
      <c r="K51" s="1" t="s">
        <v>543</v>
      </c>
      <c r="L51" s="1" t="s">
        <v>544</v>
      </c>
      <c r="M51" s="1" t="s">
        <v>545</v>
      </c>
      <c r="N51" s="1" t="s">
        <v>546</v>
      </c>
      <c r="O51" s="1" t="s">
        <v>55</v>
      </c>
      <c r="T51" s="1" t="s">
        <v>547</v>
      </c>
    </row>
    <row r="52" s="1" customFormat="1" spans="1:20">
      <c r="A52" s="1">
        <v>51</v>
      </c>
      <c r="B52" s="1" t="str">
        <f t="shared" si="0"/>
        <v>横栏</v>
      </c>
      <c r="C52" s="1" t="s">
        <v>548</v>
      </c>
      <c r="D52" s="1" t="s">
        <v>21</v>
      </c>
      <c r="E52" s="1" t="s">
        <v>549</v>
      </c>
      <c r="F52" s="1" t="s">
        <v>550</v>
      </c>
      <c r="G52" s="1" t="s">
        <v>551</v>
      </c>
      <c r="H52" s="1" t="s">
        <v>552</v>
      </c>
      <c r="I52" s="1" t="s">
        <v>553</v>
      </c>
      <c r="J52" s="1" t="s">
        <v>27</v>
      </c>
      <c r="K52" s="1" t="s">
        <v>114</v>
      </c>
      <c r="L52" s="1" t="s">
        <v>554</v>
      </c>
      <c r="M52" s="1" t="s">
        <v>555</v>
      </c>
      <c r="N52" s="1" t="s">
        <v>554</v>
      </c>
      <c r="O52" s="1" t="s">
        <v>237</v>
      </c>
      <c r="P52" s="1" t="s">
        <v>556</v>
      </c>
      <c r="R52" s="1" t="s">
        <v>557</v>
      </c>
      <c r="S52" s="1" t="s">
        <v>558</v>
      </c>
      <c r="T52" s="1" t="s">
        <v>559</v>
      </c>
    </row>
    <row r="53" s="1" customFormat="1" spans="1:20">
      <c r="A53" s="1">
        <v>52</v>
      </c>
      <c r="B53" s="1" t="str">
        <f t="shared" si="0"/>
        <v>火炬</v>
      </c>
      <c r="C53" s="1" t="s">
        <v>560</v>
      </c>
      <c r="D53" s="1" t="s">
        <v>47</v>
      </c>
      <c r="E53" s="1" t="s">
        <v>561</v>
      </c>
      <c r="F53" s="1" t="s">
        <v>562</v>
      </c>
      <c r="G53" s="1" t="s">
        <v>563</v>
      </c>
      <c r="H53" s="1" t="s">
        <v>564</v>
      </c>
      <c r="I53" s="1" t="s">
        <v>565</v>
      </c>
      <c r="J53" s="1" t="s">
        <v>39</v>
      </c>
      <c r="K53" s="1" t="s">
        <v>310</v>
      </c>
      <c r="L53" s="1" t="s">
        <v>566</v>
      </c>
      <c r="M53" s="1" t="s">
        <v>567</v>
      </c>
      <c r="N53" s="1" t="s">
        <v>568</v>
      </c>
      <c r="O53" s="1" t="s">
        <v>55</v>
      </c>
      <c r="R53" s="1" t="s">
        <v>569</v>
      </c>
      <c r="S53" s="1" t="s">
        <v>57</v>
      </c>
      <c r="T53" s="1" t="s">
        <v>570</v>
      </c>
    </row>
    <row r="54" s="1" customFormat="1" spans="1:20">
      <c r="A54" s="1">
        <v>53</v>
      </c>
      <c r="B54" s="1" t="str">
        <f t="shared" si="0"/>
        <v>火炬</v>
      </c>
      <c r="C54" s="1" t="s">
        <v>571</v>
      </c>
      <c r="D54" s="1" t="s">
        <v>242</v>
      </c>
      <c r="E54" s="1" t="s">
        <v>572</v>
      </c>
      <c r="F54" s="1" t="s">
        <v>573</v>
      </c>
      <c r="G54" s="1" t="s">
        <v>574</v>
      </c>
      <c r="H54" s="1" t="s">
        <v>575</v>
      </c>
      <c r="I54" s="1" t="s">
        <v>576</v>
      </c>
      <c r="J54" s="1" t="s">
        <v>27</v>
      </c>
      <c r="K54" s="1" t="s">
        <v>577</v>
      </c>
      <c r="L54" s="1" t="s">
        <v>578</v>
      </c>
      <c r="M54" s="1" t="s">
        <v>579</v>
      </c>
      <c r="N54" s="1" t="s">
        <v>580</v>
      </c>
      <c r="O54" s="1" t="s">
        <v>581</v>
      </c>
      <c r="T54" s="1" t="s">
        <v>582</v>
      </c>
    </row>
    <row r="55" s="1" customFormat="1" spans="1:20">
      <c r="A55" s="1">
        <v>54</v>
      </c>
      <c r="B55" s="1" t="str">
        <f t="shared" si="0"/>
        <v>火炬</v>
      </c>
      <c r="C55" s="1" t="s">
        <v>583</v>
      </c>
      <c r="D55" s="1" t="s">
        <v>47</v>
      </c>
      <c r="E55" s="1" t="s">
        <v>584</v>
      </c>
      <c r="F55" s="1" t="s">
        <v>585</v>
      </c>
      <c r="G55" s="1" t="s">
        <v>586</v>
      </c>
      <c r="H55" s="1" t="s">
        <v>587</v>
      </c>
      <c r="I55" s="1" t="s">
        <v>588</v>
      </c>
      <c r="J55" s="1" t="s">
        <v>27</v>
      </c>
      <c r="K55" s="1" t="s">
        <v>28</v>
      </c>
      <c r="L55" s="1" t="s">
        <v>580</v>
      </c>
      <c r="M55" s="1" t="s">
        <v>589</v>
      </c>
      <c r="N55" s="1" t="s">
        <v>580</v>
      </c>
      <c r="O55" s="1" t="s">
        <v>581</v>
      </c>
      <c r="T55" s="1" t="s">
        <v>590</v>
      </c>
    </row>
    <row r="56" s="1" customFormat="1" spans="1:20">
      <c r="A56" s="1">
        <v>55</v>
      </c>
      <c r="B56" s="1" t="str">
        <f t="shared" si="0"/>
        <v>火炬</v>
      </c>
      <c r="C56" s="1" t="s">
        <v>591</v>
      </c>
      <c r="D56" s="1" t="s">
        <v>242</v>
      </c>
      <c r="E56" s="1" t="s">
        <v>572</v>
      </c>
      <c r="F56" s="1" t="s">
        <v>592</v>
      </c>
      <c r="G56" s="1" t="s">
        <v>593</v>
      </c>
      <c r="H56" s="1" t="s">
        <v>594</v>
      </c>
      <c r="I56" s="1" t="s">
        <v>595</v>
      </c>
      <c r="J56" s="1" t="s">
        <v>27</v>
      </c>
      <c r="K56" s="1" t="s">
        <v>114</v>
      </c>
      <c r="L56" s="1" t="s">
        <v>580</v>
      </c>
      <c r="M56" s="1" t="s">
        <v>596</v>
      </c>
      <c r="N56" s="1" t="s">
        <v>580</v>
      </c>
      <c r="O56" s="1" t="s">
        <v>597</v>
      </c>
      <c r="T56" s="1" t="s">
        <v>598</v>
      </c>
    </row>
    <row r="57" s="1" customFormat="1" spans="1:20">
      <c r="A57" s="1">
        <v>56</v>
      </c>
      <c r="B57" s="1" t="str">
        <f t="shared" si="0"/>
        <v>火炬</v>
      </c>
      <c r="C57" s="1" t="s">
        <v>599</v>
      </c>
      <c r="D57" s="1" t="s">
        <v>47</v>
      </c>
      <c r="E57" s="1" t="s">
        <v>600</v>
      </c>
      <c r="F57" s="1" t="s">
        <v>601</v>
      </c>
      <c r="G57" s="1" t="s">
        <v>602</v>
      </c>
      <c r="H57" s="1" t="s">
        <v>603</v>
      </c>
      <c r="I57" s="1" t="s">
        <v>604</v>
      </c>
      <c r="J57" s="1" t="s">
        <v>27</v>
      </c>
      <c r="K57" s="1" t="s">
        <v>605</v>
      </c>
      <c r="L57" s="1" t="s">
        <v>606</v>
      </c>
      <c r="M57" s="1" t="s">
        <v>607</v>
      </c>
      <c r="N57" s="1" t="s">
        <v>608</v>
      </c>
      <c r="O57" s="1" t="s">
        <v>55</v>
      </c>
      <c r="P57" s="1" t="s">
        <v>609</v>
      </c>
      <c r="R57" s="1" t="s">
        <v>610</v>
      </c>
      <c r="S57" s="1" t="s">
        <v>611</v>
      </c>
      <c r="T57" s="1" t="s">
        <v>612</v>
      </c>
    </row>
    <row r="58" s="1" customFormat="1" spans="1:20">
      <c r="A58" s="1">
        <v>57</v>
      </c>
      <c r="B58" s="1" t="str">
        <f t="shared" si="0"/>
        <v>火炬</v>
      </c>
      <c r="C58" s="1" t="s">
        <v>613</v>
      </c>
      <c r="D58" s="1" t="s">
        <v>47</v>
      </c>
      <c r="E58" s="1" t="s">
        <v>614</v>
      </c>
      <c r="F58" s="1" t="s">
        <v>615</v>
      </c>
      <c r="G58" s="1" t="s">
        <v>616</v>
      </c>
      <c r="H58" s="1" t="s">
        <v>617</v>
      </c>
      <c r="I58" s="1" t="s">
        <v>618</v>
      </c>
      <c r="J58" s="1" t="s">
        <v>27</v>
      </c>
      <c r="K58" s="1" t="s">
        <v>77</v>
      </c>
      <c r="L58" s="1" t="s">
        <v>619</v>
      </c>
      <c r="N58" s="1" t="s">
        <v>620</v>
      </c>
      <c r="O58" s="1" t="s">
        <v>55</v>
      </c>
      <c r="R58" s="1" t="s">
        <v>621</v>
      </c>
      <c r="S58" s="1" t="s">
        <v>69</v>
      </c>
      <c r="T58" s="1" t="s">
        <v>622</v>
      </c>
    </row>
    <row r="59" s="1" customFormat="1" spans="1:20">
      <c r="A59" s="1">
        <v>58</v>
      </c>
      <c r="B59" s="1" t="str">
        <f t="shared" si="0"/>
        <v>民众</v>
      </c>
      <c r="C59" s="1" t="s">
        <v>623</v>
      </c>
      <c r="D59" s="1" t="s">
        <v>47</v>
      </c>
      <c r="E59" s="1" t="s">
        <v>624</v>
      </c>
      <c r="F59" s="1" t="s">
        <v>625</v>
      </c>
      <c r="G59" s="1" t="s">
        <v>626</v>
      </c>
      <c r="H59" s="1" t="s">
        <v>627</v>
      </c>
      <c r="I59" s="1" t="s">
        <v>628</v>
      </c>
      <c r="J59" s="1" t="s">
        <v>27</v>
      </c>
      <c r="K59" s="1" t="s">
        <v>28</v>
      </c>
      <c r="L59" s="1" t="s">
        <v>629</v>
      </c>
      <c r="M59" s="1" t="s">
        <v>630</v>
      </c>
      <c r="N59" s="1" t="s">
        <v>630</v>
      </c>
      <c r="O59" s="1" t="s">
        <v>631</v>
      </c>
      <c r="T59" s="1" t="s">
        <v>632</v>
      </c>
    </row>
    <row r="60" s="1" customFormat="1" spans="1:20">
      <c r="A60" s="1">
        <v>59</v>
      </c>
      <c r="B60" s="1" t="str">
        <f t="shared" si="0"/>
        <v>南区</v>
      </c>
      <c r="C60" s="1" t="s">
        <v>633</v>
      </c>
      <c r="D60" s="1" t="s">
        <v>47</v>
      </c>
      <c r="E60" s="1" t="s">
        <v>634</v>
      </c>
      <c r="F60" s="1" t="s">
        <v>635</v>
      </c>
      <c r="G60" s="1" t="s">
        <v>636</v>
      </c>
      <c r="H60" s="1" t="s">
        <v>637</v>
      </c>
      <c r="I60" s="1" t="s">
        <v>638</v>
      </c>
      <c r="J60" s="1" t="s">
        <v>27</v>
      </c>
      <c r="K60" s="1" t="s">
        <v>114</v>
      </c>
      <c r="L60" s="1" t="s">
        <v>639</v>
      </c>
      <c r="M60" s="1" t="s">
        <v>640</v>
      </c>
      <c r="N60" s="1" t="s">
        <v>639</v>
      </c>
      <c r="O60" s="1" t="s">
        <v>55</v>
      </c>
      <c r="T60" s="1" t="s">
        <v>641</v>
      </c>
    </row>
    <row r="61" s="1" customFormat="1" spans="1:20">
      <c r="A61" s="1">
        <v>60</v>
      </c>
      <c r="B61" s="1" t="str">
        <f t="shared" si="0"/>
        <v>南区</v>
      </c>
      <c r="C61" s="1" t="s">
        <v>642</v>
      </c>
      <c r="D61" s="1" t="s">
        <v>47</v>
      </c>
      <c r="E61" s="1" t="s">
        <v>643</v>
      </c>
      <c r="F61" s="1" t="s">
        <v>644</v>
      </c>
      <c r="G61" s="1" t="s">
        <v>645</v>
      </c>
      <c r="H61" s="1" t="s">
        <v>646</v>
      </c>
      <c r="I61" s="1" t="s">
        <v>647</v>
      </c>
      <c r="J61" s="1" t="s">
        <v>27</v>
      </c>
      <c r="K61" s="1" t="s">
        <v>154</v>
      </c>
      <c r="L61" s="1" t="s">
        <v>648</v>
      </c>
      <c r="M61" s="1" t="s">
        <v>649</v>
      </c>
      <c r="N61" s="1" t="s">
        <v>650</v>
      </c>
      <c r="O61" s="1" t="s">
        <v>651</v>
      </c>
      <c r="T61" s="1" t="s">
        <v>652</v>
      </c>
    </row>
    <row r="62" s="1" customFormat="1" spans="1:20">
      <c r="A62" s="1">
        <v>61</v>
      </c>
      <c r="B62" s="1" t="str">
        <f t="shared" si="0"/>
        <v>南区</v>
      </c>
      <c r="C62" s="1" t="s">
        <v>653</v>
      </c>
      <c r="D62" s="1" t="s">
        <v>47</v>
      </c>
      <c r="E62" s="1" t="s">
        <v>654</v>
      </c>
      <c r="F62" s="1" t="s">
        <v>655</v>
      </c>
      <c r="G62" s="1" t="s">
        <v>656</v>
      </c>
      <c r="H62" s="1" t="s">
        <v>657</v>
      </c>
      <c r="I62" s="1" t="s">
        <v>658</v>
      </c>
      <c r="J62" s="1" t="s">
        <v>27</v>
      </c>
      <c r="K62" s="1" t="s">
        <v>28</v>
      </c>
      <c r="L62" s="1" t="s">
        <v>659</v>
      </c>
      <c r="M62" s="1" t="s">
        <v>660</v>
      </c>
      <c r="O62" s="1" t="s">
        <v>55</v>
      </c>
      <c r="T62" s="1" t="s">
        <v>661</v>
      </c>
    </row>
    <row r="63" s="1" customFormat="1" spans="1:20">
      <c r="A63" s="1">
        <v>62</v>
      </c>
      <c r="B63" s="1" t="str">
        <f t="shared" si="0"/>
        <v>南区</v>
      </c>
      <c r="C63" s="1" t="s">
        <v>662</v>
      </c>
      <c r="D63" s="1" t="s">
        <v>47</v>
      </c>
      <c r="E63" s="1" t="s">
        <v>663</v>
      </c>
      <c r="F63" s="1" t="s">
        <v>664</v>
      </c>
      <c r="G63" s="1" t="s">
        <v>665</v>
      </c>
      <c r="H63" s="1" t="s">
        <v>666</v>
      </c>
      <c r="I63" s="1" t="s">
        <v>667</v>
      </c>
      <c r="J63" s="1" t="s">
        <v>27</v>
      </c>
      <c r="K63" s="1" t="s">
        <v>28</v>
      </c>
      <c r="L63" s="1" t="s">
        <v>668</v>
      </c>
      <c r="M63" s="1" t="s">
        <v>669</v>
      </c>
      <c r="N63" s="1" t="s">
        <v>670</v>
      </c>
      <c r="O63" s="1" t="s">
        <v>671</v>
      </c>
      <c r="T63" s="1" t="s">
        <v>672</v>
      </c>
    </row>
    <row r="64" s="1" customFormat="1" spans="1:20">
      <c r="A64" s="1">
        <v>63</v>
      </c>
      <c r="B64" s="1" t="str">
        <f t="shared" si="0"/>
        <v>南区</v>
      </c>
      <c r="C64" s="1" t="s">
        <v>673</v>
      </c>
      <c r="D64" s="1" t="s">
        <v>674</v>
      </c>
      <c r="E64" s="1" t="s">
        <v>675</v>
      </c>
      <c r="F64" s="1" t="s">
        <v>676</v>
      </c>
      <c r="G64" s="1" t="s">
        <v>677</v>
      </c>
      <c r="H64" s="1" t="s">
        <v>678</v>
      </c>
      <c r="I64" s="1" t="s">
        <v>679</v>
      </c>
      <c r="J64" s="1" t="s">
        <v>27</v>
      </c>
      <c r="K64" s="1" t="s">
        <v>114</v>
      </c>
      <c r="L64" s="1" t="s">
        <v>680</v>
      </c>
      <c r="M64" s="1" t="s">
        <v>681</v>
      </c>
      <c r="N64" s="1" t="s">
        <v>682</v>
      </c>
      <c r="O64" s="1" t="s">
        <v>55</v>
      </c>
      <c r="R64" s="1" t="s">
        <v>683</v>
      </c>
      <c r="S64" s="1" t="s">
        <v>419</v>
      </c>
      <c r="T64" s="1" t="s">
        <v>684</v>
      </c>
    </row>
    <row r="65" s="1" customFormat="1" spans="1:20">
      <c r="A65" s="1">
        <v>64</v>
      </c>
      <c r="B65" s="1" t="str">
        <f t="shared" si="0"/>
        <v>南区</v>
      </c>
      <c r="C65" s="1" t="s">
        <v>685</v>
      </c>
      <c r="D65" s="1" t="s">
        <v>47</v>
      </c>
      <c r="E65" s="1" t="s">
        <v>686</v>
      </c>
      <c r="F65" s="1" t="s">
        <v>687</v>
      </c>
      <c r="G65" s="1" t="s">
        <v>688</v>
      </c>
      <c r="H65" s="1" t="s">
        <v>689</v>
      </c>
      <c r="I65" s="1" t="s">
        <v>690</v>
      </c>
      <c r="J65" s="1" t="s">
        <v>27</v>
      </c>
      <c r="K65" s="1" t="s">
        <v>310</v>
      </c>
      <c r="L65" s="1" t="s">
        <v>691</v>
      </c>
      <c r="N65" s="1" t="s">
        <v>691</v>
      </c>
      <c r="O65" s="1" t="s">
        <v>237</v>
      </c>
      <c r="R65" s="1" t="s">
        <v>692</v>
      </c>
      <c r="S65" s="1" t="s">
        <v>693</v>
      </c>
      <c r="T65" s="1" t="s">
        <v>694</v>
      </c>
    </row>
    <row r="66" s="1" customFormat="1" spans="1:20">
      <c r="A66" s="1">
        <v>65</v>
      </c>
      <c r="B66" s="1" t="str">
        <f t="shared" ref="B66:B101" si="1">MID(G66,4,2)</f>
        <v>南区</v>
      </c>
      <c r="C66" s="1" t="s">
        <v>695</v>
      </c>
      <c r="D66" s="1" t="s">
        <v>47</v>
      </c>
      <c r="E66" s="1" t="s">
        <v>696</v>
      </c>
      <c r="F66" s="1" t="s">
        <v>697</v>
      </c>
      <c r="G66" s="1" t="s">
        <v>698</v>
      </c>
      <c r="H66" s="1" t="s">
        <v>699</v>
      </c>
      <c r="I66" s="1" t="s">
        <v>700</v>
      </c>
      <c r="J66" s="1" t="s">
        <v>27</v>
      </c>
      <c r="K66" s="1" t="s">
        <v>28</v>
      </c>
      <c r="L66" s="1" t="s">
        <v>701</v>
      </c>
      <c r="N66" s="1" t="s">
        <v>702</v>
      </c>
      <c r="O66" s="1" t="s">
        <v>55</v>
      </c>
      <c r="P66" s="1" t="s">
        <v>703</v>
      </c>
      <c r="R66" s="1" t="s">
        <v>704</v>
      </c>
      <c r="S66" s="1" t="s">
        <v>462</v>
      </c>
      <c r="T66" s="1" t="s">
        <v>705</v>
      </c>
    </row>
    <row r="67" s="1" customFormat="1" spans="1:20">
      <c r="A67" s="1">
        <v>66</v>
      </c>
      <c r="B67" s="1" t="str">
        <f t="shared" si="1"/>
        <v>南区</v>
      </c>
      <c r="C67" s="1" t="s">
        <v>706</v>
      </c>
      <c r="D67" s="1" t="s">
        <v>47</v>
      </c>
      <c r="E67" s="1" t="s">
        <v>707</v>
      </c>
      <c r="F67" s="1" t="s">
        <v>708</v>
      </c>
      <c r="G67" s="1" t="s">
        <v>709</v>
      </c>
      <c r="H67" s="1" t="s">
        <v>710</v>
      </c>
      <c r="I67" s="1" t="s">
        <v>711</v>
      </c>
      <c r="J67" s="1" t="s">
        <v>27</v>
      </c>
      <c r="K67" s="1" t="s">
        <v>28</v>
      </c>
      <c r="L67" s="1" t="s">
        <v>712</v>
      </c>
      <c r="N67" s="1" t="s">
        <v>713</v>
      </c>
      <c r="O67" s="1" t="s">
        <v>55</v>
      </c>
      <c r="P67" s="1" t="s">
        <v>714</v>
      </c>
      <c r="R67" s="1" t="s">
        <v>715</v>
      </c>
      <c r="S67" s="1" t="s">
        <v>716</v>
      </c>
      <c r="T67" s="1" t="s">
        <v>717</v>
      </c>
    </row>
    <row r="68" s="1" customFormat="1" spans="1:20">
      <c r="A68" s="1">
        <v>67</v>
      </c>
      <c r="B68" s="1" t="str">
        <f t="shared" si="1"/>
        <v>三乡</v>
      </c>
      <c r="C68" s="1" t="s">
        <v>718</v>
      </c>
      <c r="D68" s="1" t="s">
        <v>47</v>
      </c>
      <c r="E68" s="1" t="s">
        <v>719</v>
      </c>
      <c r="F68" s="1" t="s">
        <v>720</v>
      </c>
      <c r="G68" s="1" t="s">
        <v>721</v>
      </c>
      <c r="H68" s="1" t="s">
        <v>722</v>
      </c>
      <c r="I68" s="1" t="s">
        <v>723</v>
      </c>
      <c r="J68" s="1" t="s">
        <v>27</v>
      </c>
      <c r="K68" s="1" t="s">
        <v>28</v>
      </c>
      <c r="L68" s="1" t="s">
        <v>724</v>
      </c>
      <c r="M68" s="1" t="s">
        <v>725</v>
      </c>
      <c r="N68" s="1" t="s">
        <v>724</v>
      </c>
      <c r="O68" s="1" t="s">
        <v>55</v>
      </c>
      <c r="T68" s="1" t="s">
        <v>726</v>
      </c>
    </row>
    <row r="69" s="1" customFormat="1" spans="1:20">
      <c r="A69" s="1">
        <v>68</v>
      </c>
      <c r="B69" s="1" t="str">
        <f t="shared" si="1"/>
        <v>三乡</v>
      </c>
      <c r="C69" s="1" t="s">
        <v>727</v>
      </c>
      <c r="D69" s="1" t="s">
        <v>47</v>
      </c>
      <c r="E69" s="1" t="s">
        <v>728</v>
      </c>
      <c r="F69" s="1" t="s">
        <v>729</v>
      </c>
      <c r="G69" s="1" t="s">
        <v>730</v>
      </c>
      <c r="H69" s="1" t="s">
        <v>731</v>
      </c>
      <c r="I69" s="1" t="s">
        <v>732</v>
      </c>
      <c r="J69" s="1" t="s">
        <v>27</v>
      </c>
      <c r="K69" s="1" t="s">
        <v>154</v>
      </c>
      <c r="L69" s="1" t="s">
        <v>733</v>
      </c>
      <c r="M69" s="1" t="s">
        <v>734</v>
      </c>
      <c r="N69" s="1" t="s">
        <v>733</v>
      </c>
      <c r="O69" s="1" t="s">
        <v>55</v>
      </c>
      <c r="T69" s="1" t="s">
        <v>735</v>
      </c>
    </row>
    <row r="70" s="1" customFormat="1" spans="1:20">
      <c r="A70" s="1">
        <v>69</v>
      </c>
      <c r="B70" s="1" t="str">
        <f t="shared" si="1"/>
        <v>三乡</v>
      </c>
      <c r="C70" s="1" t="s">
        <v>736</v>
      </c>
      <c r="D70" s="1" t="s">
        <v>47</v>
      </c>
      <c r="E70" s="1" t="s">
        <v>728</v>
      </c>
      <c r="F70" s="1" t="s">
        <v>737</v>
      </c>
      <c r="G70" s="1" t="s">
        <v>738</v>
      </c>
      <c r="H70" s="1" t="s">
        <v>739</v>
      </c>
      <c r="I70" s="1" t="s">
        <v>740</v>
      </c>
      <c r="J70" s="1" t="s">
        <v>27</v>
      </c>
      <c r="K70" s="1" t="s">
        <v>28</v>
      </c>
      <c r="L70" s="1" t="s">
        <v>733</v>
      </c>
      <c r="M70" s="1" t="s">
        <v>741</v>
      </c>
      <c r="N70" s="1" t="s">
        <v>733</v>
      </c>
      <c r="O70" s="1" t="s">
        <v>55</v>
      </c>
      <c r="T70" s="1" t="s">
        <v>742</v>
      </c>
    </row>
    <row r="71" s="1" customFormat="1" spans="1:20">
      <c r="A71" s="1">
        <v>70</v>
      </c>
      <c r="B71" s="1" t="str">
        <f t="shared" si="1"/>
        <v>沙溪</v>
      </c>
      <c r="C71" s="1" t="s">
        <v>743</v>
      </c>
      <c r="D71" s="1" t="s">
        <v>47</v>
      </c>
      <c r="E71" s="1" t="s">
        <v>744</v>
      </c>
      <c r="F71" s="1" t="s">
        <v>745</v>
      </c>
      <c r="G71" s="1" t="s">
        <v>746</v>
      </c>
      <c r="H71" s="1" t="s">
        <v>747</v>
      </c>
      <c r="I71" s="1" t="s">
        <v>748</v>
      </c>
      <c r="J71" s="1" t="s">
        <v>27</v>
      </c>
      <c r="K71" s="1" t="s">
        <v>182</v>
      </c>
      <c r="L71" s="1" t="s">
        <v>749</v>
      </c>
      <c r="M71" s="1" t="s">
        <v>750</v>
      </c>
      <c r="N71" s="1" t="s">
        <v>750</v>
      </c>
      <c r="O71" s="1" t="s">
        <v>751</v>
      </c>
      <c r="T71" s="1" t="s">
        <v>752</v>
      </c>
    </row>
    <row r="72" s="1" customFormat="1" spans="1:20">
      <c r="A72" s="1">
        <v>71</v>
      </c>
      <c r="B72" s="1" t="str">
        <f t="shared" si="1"/>
        <v>沙溪</v>
      </c>
      <c r="C72" s="1" t="s">
        <v>753</v>
      </c>
      <c r="D72" s="1" t="s">
        <v>47</v>
      </c>
      <c r="E72" s="1" t="s">
        <v>754</v>
      </c>
      <c r="F72" s="1" t="s">
        <v>755</v>
      </c>
      <c r="G72" s="1" t="s">
        <v>756</v>
      </c>
      <c r="H72" s="1" t="s">
        <v>757</v>
      </c>
      <c r="I72" s="1" t="s">
        <v>758</v>
      </c>
      <c r="J72" s="1" t="s">
        <v>27</v>
      </c>
      <c r="K72" s="1" t="s">
        <v>114</v>
      </c>
      <c r="L72" s="1" t="s">
        <v>759</v>
      </c>
      <c r="M72" s="1" t="s">
        <v>760</v>
      </c>
      <c r="N72" s="1" t="s">
        <v>761</v>
      </c>
      <c r="O72" s="1" t="s">
        <v>55</v>
      </c>
      <c r="T72" s="1" t="s">
        <v>762</v>
      </c>
    </row>
    <row r="73" s="1" customFormat="1" spans="1:20">
      <c r="A73" s="1">
        <v>72</v>
      </c>
      <c r="B73" s="1" t="str">
        <f t="shared" si="1"/>
        <v>沙溪</v>
      </c>
      <c r="C73" s="1" t="s">
        <v>763</v>
      </c>
      <c r="D73" s="1" t="s">
        <v>47</v>
      </c>
      <c r="E73" s="1" t="s">
        <v>764</v>
      </c>
      <c r="F73" s="1" t="s">
        <v>765</v>
      </c>
      <c r="G73" s="1" t="s">
        <v>766</v>
      </c>
      <c r="H73" s="1" t="s">
        <v>767</v>
      </c>
      <c r="I73" s="1" t="s">
        <v>768</v>
      </c>
      <c r="J73" s="1" t="s">
        <v>27</v>
      </c>
      <c r="K73" s="1" t="s">
        <v>310</v>
      </c>
      <c r="L73" s="1" t="s">
        <v>769</v>
      </c>
      <c r="N73" s="1" t="s">
        <v>770</v>
      </c>
      <c r="O73" s="1" t="s">
        <v>751</v>
      </c>
      <c r="R73" s="1" t="s">
        <v>771</v>
      </c>
      <c r="S73" s="1" t="s">
        <v>261</v>
      </c>
      <c r="T73" s="1" t="s">
        <v>772</v>
      </c>
    </row>
    <row r="74" s="1" customFormat="1" spans="1:20">
      <c r="A74" s="1">
        <v>73</v>
      </c>
      <c r="B74" s="1" t="str">
        <f t="shared" si="1"/>
        <v>沙溪</v>
      </c>
      <c r="C74" s="1" t="s">
        <v>773</v>
      </c>
      <c r="D74" s="1" t="s">
        <v>47</v>
      </c>
      <c r="E74" s="1" t="s">
        <v>774</v>
      </c>
      <c r="F74" s="1" t="s">
        <v>775</v>
      </c>
      <c r="G74" s="1" t="s">
        <v>776</v>
      </c>
      <c r="H74" s="1" t="s">
        <v>777</v>
      </c>
      <c r="I74" s="1" t="s">
        <v>778</v>
      </c>
      <c r="J74" s="1" t="s">
        <v>27</v>
      </c>
      <c r="K74" s="1" t="s">
        <v>779</v>
      </c>
      <c r="L74" s="1" t="s">
        <v>780</v>
      </c>
      <c r="M74" s="1" t="s">
        <v>781</v>
      </c>
      <c r="N74" s="1" t="s">
        <v>782</v>
      </c>
      <c r="O74" s="1" t="s">
        <v>55</v>
      </c>
      <c r="P74" s="1" t="s">
        <v>783</v>
      </c>
      <c r="R74" s="1" t="s">
        <v>784</v>
      </c>
      <c r="S74" s="1" t="s">
        <v>450</v>
      </c>
      <c r="T74" s="1" t="s">
        <v>785</v>
      </c>
    </row>
    <row r="75" s="1" customFormat="1" spans="1:20">
      <c r="A75" s="1">
        <v>74</v>
      </c>
      <c r="B75" s="1" t="str">
        <f t="shared" si="1"/>
        <v>石岐</v>
      </c>
      <c r="C75" s="1" t="s">
        <v>786</v>
      </c>
      <c r="D75" s="1" t="s">
        <v>21</v>
      </c>
      <c r="E75" s="1" t="s">
        <v>787</v>
      </c>
      <c r="F75" s="1" t="s">
        <v>788</v>
      </c>
      <c r="G75" s="1" t="s">
        <v>789</v>
      </c>
      <c r="H75" s="1" t="s">
        <v>790</v>
      </c>
      <c r="I75" s="1" t="s">
        <v>791</v>
      </c>
      <c r="J75" s="1" t="s">
        <v>39</v>
      </c>
      <c r="K75" s="1" t="s">
        <v>792</v>
      </c>
      <c r="L75" s="1" t="s">
        <v>793</v>
      </c>
      <c r="N75" s="1" t="s">
        <v>794</v>
      </c>
      <c r="O75" s="1" t="s">
        <v>55</v>
      </c>
      <c r="P75" s="1" t="s">
        <v>795</v>
      </c>
      <c r="R75" s="1" t="s">
        <v>796</v>
      </c>
      <c r="S75" s="1" t="s">
        <v>450</v>
      </c>
      <c r="T75" s="1" t="s">
        <v>797</v>
      </c>
    </row>
    <row r="76" s="1" customFormat="1" spans="1:20">
      <c r="A76" s="1">
        <v>75</v>
      </c>
      <c r="B76" s="1" t="str">
        <f t="shared" si="1"/>
        <v>石岐</v>
      </c>
      <c r="C76" s="1" t="s">
        <v>798</v>
      </c>
      <c r="D76" s="1" t="s">
        <v>799</v>
      </c>
      <c r="E76" s="1" t="s">
        <v>800</v>
      </c>
      <c r="F76" s="1" t="s">
        <v>801</v>
      </c>
      <c r="G76" s="1" t="s">
        <v>802</v>
      </c>
      <c r="H76" s="1" t="s">
        <v>803</v>
      </c>
      <c r="I76" s="1" t="s">
        <v>804</v>
      </c>
      <c r="J76" s="1" t="s">
        <v>39</v>
      </c>
      <c r="K76" s="1" t="s">
        <v>805</v>
      </c>
      <c r="L76" s="1" t="s">
        <v>806</v>
      </c>
      <c r="O76" s="1" t="s">
        <v>55</v>
      </c>
      <c r="R76" s="1" t="s">
        <v>807</v>
      </c>
      <c r="S76" s="1" t="s">
        <v>57</v>
      </c>
      <c r="T76" s="1" t="s">
        <v>808</v>
      </c>
    </row>
    <row r="77" s="1" customFormat="1" spans="1:20">
      <c r="A77" s="1">
        <v>76</v>
      </c>
      <c r="B77" s="1" t="str">
        <f t="shared" si="1"/>
        <v>石岐</v>
      </c>
      <c r="C77" s="1" t="s">
        <v>809</v>
      </c>
      <c r="D77" s="1" t="s">
        <v>47</v>
      </c>
      <c r="E77" s="1" t="s">
        <v>810</v>
      </c>
      <c r="F77" s="1" t="s">
        <v>811</v>
      </c>
      <c r="G77" s="1" t="s">
        <v>812</v>
      </c>
      <c r="H77" s="1" t="s">
        <v>813</v>
      </c>
      <c r="I77" s="1" t="s">
        <v>814</v>
      </c>
      <c r="J77" s="1" t="s">
        <v>39</v>
      </c>
      <c r="K77" s="1" t="s">
        <v>77</v>
      </c>
      <c r="L77" s="1" t="s">
        <v>815</v>
      </c>
      <c r="M77" s="1" t="s">
        <v>816</v>
      </c>
      <c r="N77" s="1" t="s">
        <v>817</v>
      </c>
      <c r="O77" s="1" t="s">
        <v>55</v>
      </c>
      <c r="P77" s="1" t="s">
        <v>818</v>
      </c>
      <c r="R77" s="1" t="s">
        <v>813</v>
      </c>
      <c r="S77" s="1" t="s">
        <v>302</v>
      </c>
      <c r="T77" s="1" t="s">
        <v>819</v>
      </c>
    </row>
    <row r="78" s="1" customFormat="1" spans="1:20">
      <c r="A78" s="1">
        <v>77</v>
      </c>
      <c r="B78" s="1" t="str">
        <f t="shared" si="1"/>
        <v>石岐</v>
      </c>
      <c r="C78" s="1" t="s">
        <v>820</v>
      </c>
      <c r="D78" s="1" t="s">
        <v>47</v>
      </c>
      <c r="E78" s="1" t="s">
        <v>821</v>
      </c>
      <c r="F78" s="1" t="s">
        <v>822</v>
      </c>
      <c r="G78" s="1" t="s">
        <v>823</v>
      </c>
      <c r="H78" s="1" t="s">
        <v>824</v>
      </c>
      <c r="I78" s="1" t="s">
        <v>825</v>
      </c>
      <c r="J78" s="1" t="s">
        <v>39</v>
      </c>
      <c r="K78" s="1" t="s">
        <v>154</v>
      </c>
      <c r="L78" s="1" t="s">
        <v>826</v>
      </c>
      <c r="N78" s="1" t="s">
        <v>827</v>
      </c>
      <c r="O78" s="1" t="s">
        <v>55</v>
      </c>
      <c r="P78" s="1" t="s">
        <v>828</v>
      </c>
      <c r="Q78" s="1" t="s">
        <v>829</v>
      </c>
      <c r="R78" s="1" t="s">
        <v>824</v>
      </c>
      <c r="S78" s="1" t="s">
        <v>830</v>
      </c>
      <c r="T78" s="1" t="s">
        <v>831</v>
      </c>
    </row>
    <row r="79" s="1" customFormat="1" spans="1:20">
      <c r="A79" s="1">
        <v>78</v>
      </c>
      <c r="B79" s="1" t="str">
        <f t="shared" si="1"/>
        <v>石岐</v>
      </c>
      <c r="C79" s="1" t="s">
        <v>832</v>
      </c>
      <c r="D79" s="1" t="s">
        <v>47</v>
      </c>
      <c r="E79" s="1" t="s">
        <v>833</v>
      </c>
      <c r="F79" s="1" t="s">
        <v>834</v>
      </c>
      <c r="G79" s="1" t="s">
        <v>835</v>
      </c>
      <c r="H79" s="1" t="s">
        <v>836</v>
      </c>
      <c r="I79" s="1" t="s">
        <v>837</v>
      </c>
      <c r="J79" s="1" t="s">
        <v>39</v>
      </c>
      <c r="K79" s="1" t="s">
        <v>77</v>
      </c>
      <c r="L79" s="1" t="s">
        <v>838</v>
      </c>
      <c r="M79" s="1" t="s">
        <v>839</v>
      </c>
      <c r="N79" s="1" t="s">
        <v>840</v>
      </c>
      <c r="O79" s="1" t="s">
        <v>55</v>
      </c>
      <c r="P79" s="1" t="s">
        <v>841</v>
      </c>
      <c r="R79" s="1" t="s">
        <v>837</v>
      </c>
      <c r="S79" s="1" t="s">
        <v>69</v>
      </c>
      <c r="T79" s="1" t="s">
        <v>842</v>
      </c>
    </row>
    <row r="80" s="1" customFormat="1" spans="1:20">
      <c r="A80" s="1">
        <v>79</v>
      </c>
      <c r="B80" s="1" t="str">
        <f t="shared" si="1"/>
        <v>石岐</v>
      </c>
      <c r="C80" s="1" t="s">
        <v>843</v>
      </c>
      <c r="D80" s="1" t="s">
        <v>47</v>
      </c>
      <c r="E80" s="1" t="s">
        <v>844</v>
      </c>
      <c r="F80" s="1" t="s">
        <v>845</v>
      </c>
      <c r="G80" s="1" t="s">
        <v>846</v>
      </c>
      <c r="H80" s="1" t="s">
        <v>847</v>
      </c>
      <c r="I80" s="1" t="s">
        <v>848</v>
      </c>
      <c r="J80" s="1" t="s">
        <v>27</v>
      </c>
      <c r="K80" s="1" t="s">
        <v>28</v>
      </c>
      <c r="L80" s="1" t="s">
        <v>849</v>
      </c>
      <c r="M80" s="1" t="s">
        <v>850</v>
      </c>
      <c r="N80" s="1" t="s">
        <v>849</v>
      </c>
      <c r="O80" s="1" t="s">
        <v>55</v>
      </c>
      <c r="T80" s="1" t="s">
        <v>851</v>
      </c>
    </row>
    <row r="81" s="1" customFormat="1" spans="1:20">
      <c r="A81" s="1">
        <v>80</v>
      </c>
      <c r="B81" s="1" t="str">
        <f t="shared" si="1"/>
        <v>石岐</v>
      </c>
      <c r="C81" s="1" t="s">
        <v>852</v>
      </c>
      <c r="D81" s="1" t="s">
        <v>21</v>
      </c>
      <c r="E81" s="1" t="s">
        <v>853</v>
      </c>
      <c r="F81" s="1" t="s">
        <v>854</v>
      </c>
      <c r="G81" s="1" t="s">
        <v>855</v>
      </c>
      <c r="H81" s="1" t="s">
        <v>856</v>
      </c>
      <c r="I81" s="1" t="s">
        <v>857</v>
      </c>
      <c r="J81" s="1" t="s">
        <v>27</v>
      </c>
      <c r="K81" s="1" t="s">
        <v>154</v>
      </c>
      <c r="L81" s="1" t="s">
        <v>858</v>
      </c>
      <c r="M81" s="1" t="s">
        <v>859</v>
      </c>
      <c r="N81" s="1" t="s">
        <v>860</v>
      </c>
      <c r="O81" s="1" t="s">
        <v>861</v>
      </c>
      <c r="T81" s="1" t="s">
        <v>862</v>
      </c>
    </row>
    <row r="82" s="1" customFormat="1" spans="1:20">
      <c r="A82" s="1">
        <v>81</v>
      </c>
      <c r="B82" s="1" t="str">
        <f t="shared" si="1"/>
        <v>石岐</v>
      </c>
      <c r="C82" s="1" t="s">
        <v>863</v>
      </c>
      <c r="D82" s="1" t="s">
        <v>47</v>
      </c>
      <c r="E82" s="1" t="s">
        <v>864</v>
      </c>
      <c r="F82" s="1" t="s">
        <v>865</v>
      </c>
      <c r="G82" s="1" t="s">
        <v>866</v>
      </c>
      <c r="H82" s="1" t="s">
        <v>867</v>
      </c>
      <c r="I82" s="1" t="s">
        <v>868</v>
      </c>
      <c r="J82" s="1" t="s">
        <v>27</v>
      </c>
      <c r="K82" s="1" t="s">
        <v>28</v>
      </c>
      <c r="L82" s="1" t="s">
        <v>869</v>
      </c>
      <c r="M82" s="1" t="s">
        <v>870</v>
      </c>
      <c r="N82" s="1" t="s">
        <v>869</v>
      </c>
      <c r="O82" s="1" t="s">
        <v>55</v>
      </c>
      <c r="T82" s="1" t="s">
        <v>871</v>
      </c>
    </row>
    <row r="83" s="1" customFormat="1" spans="1:20">
      <c r="A83" s="1">
        <v>82</v>
      </c>
      <c r="B83" s="1" t="str">
        <f t="shared" si="1"/>
        <v>石岐</v>
      </c>
      <c r="C83" s="1" t="s">
        <v>872</v>
      </c>
      <c r="D83" s="1" t="s">
        <v>47</v>
      </c>
      <c r="E83" s="1" t="s">
        <v>873</v>
      </c>
      <c r="F83" s="1" t="s">
        <v>874</v>
      </c>
      <c r="G83" s="1" t="s">
        <v>875</v>
      </c>
      <c r="H83" s="1" t="s">
        <v>876</v>
      </c>
      <c r="I83" s="1" t="s">
        <v>877</v>
      </c>
      <c r="J83" s="1" t="s">
        <v>27</v>
      </c>
      <c r="K83" s="1" t="s">
        <v>154</v>
      </c>
      <c r="L83" s="1" t="s">
        <v>878</v>
      </c>
      <c r="M83" s="1" t="s">
        <v>879</v>
      </c>
      <c r="N83" s="1" t="s">
        <v>879</v>
      </c>
      <c r="O83" s="1" t="s">
        <v>880</v>
      </c>
      <c r="T83" s="1" t="s">
        <v>881</v>
      </c>
    </row>
    <row r="84" s="1" customFormat="1" spans="1:20">
      <c r="A84" s="1">
        <v>83</v>
      </c>
      <c r="B84" s="1" t="str">
        <f t="shared" si="1"/>
        <v>石岐</v>
      </c>
      <c r="C84" s="1" t="s">
        <v>882</v>
      </c>
      <c r="D84" s="1" t="s">
        <v>47</v>
      </c>
      <c r="E84" s="1" t="s">
        <v>883</v>
      </c>
      <c r="F84" s="1" t="s">
        <v>884</v>
      </c>
      <c r="G84" s="1" t="s">
        <v>885</v>
      </c>
      <c r="H84" s="1" t="s">
        <v>886</v>
      </c>
      <c r="I84" s="1" t="s">
        <v>887</v>
      </c>
      <c r="J84" s="1" t="s">
        <v>27</v>
      </c>
      <c r="K84" s="1" t="s">
        <v>28</v>
      </c>
      <c r="L84" s="1" t="s">
        <v>888</v>
      </c>
      <c r="M84" s="1" t="s">
        <v>889</v>
      </c>
      <c r="N84" s="1" t="s">
        <v>888</v>
      </c>
      <c r="O84" s="1" t="s">
        <v>55</v>
      </c>
      <c r="T84" s="1" t="s">
        <v>890</v>
      </c>
    </row>
    <row r="85" s="1" customFormat="1" spans="1:20">
      <c r="A85" s="1">
        <v>84</v>
      </c>
      <c r="B85" s="1" t="str">
        <f t="shared" si="1"/>
        <v>石岐</v>
      </c>
      <c r="C85" s="1" t="s">
        <v>891</v>
      </c>
      <c r="D85" s="1" t="s">
        <v>47</v>
      </c>
      <c r="E85" s="1" t="s">
        <v>892</v>
      </c>
      <c r="F85" s="1" t="s">
        <v>893</v>
      </c>
      <c r="G85" s="1" t="s">
        <v>894</v>
      </c>
      <c r="H85" s="1" t="s">
        <v>895</v>
      </c>
      <c r="I85" s="1" t="s">
        <v>896</v>
      </c>
      <c r="J85" s="1" t="s">
        <v>27</v>
      </c>
      <c r="K85" s="1" t="s">
        <v>114</v>
      </c>
      <c r="L85" s="1" t="s">
        <v>897</v>
      </c>
      <c r="M85" s="1" t="s">
        <v>898</v>
      </c>
      <c r="N85" s="1" t="s">
        <v>898</v>
      </c>
      <c r="O85" s="1" t="s">
        <v>55</v>
      </c>
      <c r="T85" s="1" t="s">
        <v>899</v>
      </c>
    </row>
    <row r="86" s="1" customFormat="1" spans="1:20">
      <c r="A86" s="1">
        <v>85</v>
      </c>
      <c r="B86" s="1" t="str">
        <f t="shared" si="1"/>
        <v>石岐</v>
      </c>
      <c r="C86" s="1" t="s">
        <v>900</v>
      </c>
      <c r="D86" s="1" t="s">
        <v>47</v>
      </c>
      <c r="E86" s="1" t="s">
        <v>901</v>
      </c>
      <c r="F86" s="1" t="s">
        <v>902</v>
      </c>
      <c r="G86" s="1" t="s">
        <v>903</v>
      </c>
      <c r="H86" s="1" t="s">
        <v>904</v>
      </c>
      <c r="I86" s="1" t="s">
        <v>905</v>
      </c>
      <c r="J86" s="1" t="s">
        <v>27</v>
      </c>
      <c r="K86" s="1" t="s">
        <v>154</v>
      </c>
      <c r="L86" s="1" t="s">
        <v>906</v>
      </c>
      <c r="M86" s="1" t="s">
        <v>907</v>
      </c>
      <c r="N86" s="1" t="s">
        <v>907</v>
      </c>
      <c r="O86" s="1" t="s">
        <v>55</v>
      </c>
      <c r="T86" s="1" t="s">
        <v>908</v>
      </c>
    </row>
    <row r="87" s="1" customFormat="1" spans="1:20">
      <c r="A87" s="1">
        <v>86</v>
      </c>
      <c r="B87" s="1" t="str">
        <f t="shared" si="1"/>
        <v>石岐</v>
      </c>
      <c r="C87" s="1" t="s">
        <v>909</v>
      </c>
      <c r="D87" s="1" t="s">
        <v>47</v>
      </c>
      <c r="E87" s="1" t="s">
        <v>910</v>
      </c>
      <c r="F87" s="1" t="s">
        <v>911</v>
      </c>
      <c r="G87" s="1" t="s">
        <v>912</v>
      </c>
      <c r="H87" s="1" t="s">
        <v>913</v>
      </c>
      <c r="I87" s="1" t="s">
        <v>914</v>
      </c>
      <c r="J87" s="1" t="s">
        <v>27</v>
      </c>
      <c r="K87" s="1" t="s">
        <v>310</v>
      </c>
      <c r="L87" s="1" t="s">
        <v>915</v>
      </c>
      <c r="M87" s="1" t="s">
        <v>916</v>
      </c>
      <c r="N87" s="1" t="s">
        <v>916</v>
      </c>
      <c r="O87" s="1" t="s">
        <v>55</v>
      </c>
      <c r="P87" s="1" t="s">
        <v>917</v>
      </c>
      <c r="T87" s="1" t="s">
        <v>918</v>
      </c>
    </row>
    <row r="88" s="1" customFormat="1" spans="1:20">
      <c r="A88" s="1">
        <v>87</v>
      </c>
      <c r="B88" s="1" t="str">
        <f t="shared" si="1"/>
        <v>石岐</v>
      </c>
      <c r="C88" s="1" t="s">
        <v>919</v>
      </c>
      <c r="D88" s="1" t="s">
        <v>920</v>
      </c>
      <c r="E88" s="1" t="s">
        <v>921</v>
      </c>
      <c r="F88" s="1" t="s">
        <v>922</v>
      </c>
      <c r="G88" s="1" t="s">
        <v>923</v>
      </c>
      <c r="H88" s="1" t="s">
        <v>924</v>
      </c>
      <c r="I88" s="1" t="s">
        <v>925</v>
      </c>
      <c r="J88" s="1" t="s">
        <v>27</v>
      </c>
      <c r="K88" s="1" t="s">
        <v>926</v>
      </c>
      <c r="L88" s="1" t="s">
        <v>927</v>
      </c>
      <c r="M88" s="1" t="s">
        <v>928</v>
      </c>
      <c r="N88" s="1" t="s">
        <v>929</v>
      </c>
      <c r="O88" s="1" t="s">
        <v>930</v>
      </c>
      <c r="T88" s="1" t="s">
        <v>931</v>
      </c>
    </row>
    <row r="89" s="1" customFormat="1" spans="1:20">
      <c r="A89" s="1">
        <v>88</v>
      </c>
      <c r="B89" s="1" t="str">
        <f t="shared" si="1"/>
        <v>石岐</v>
      </c>
      <c r="C89" s="1" t="s">
        <v>932</v>
      </c>
      <c r="D89" s="1" t="s">
        <v>21</v>
      </c>
      <c r="E89" s="1" t="s">
        <v>933</v>
      </c>
      <c r="F89" s="1" t="s">
        <v>934</v>
      </c>
      <c r="G89" s="1" t="s">
        <v>935</v>
      </c>
      <c r="H89" s="1" t="s">
        <v>936</v>
      </c>
      <c r="I89" s="1" t="s">
        <v>937</v>
      </c>
      <c r="J89" s="1" t="s">
        <v>27</v>
      </c>
      <c r="K89" s="1" t="s">
        <v>114</v>
      </c>
      <c r="L89" s="1" t="s">
        <v>938</v>
      </c>
      <c r="M89" s="1" t="s">
        <v>939</v>
      </c>
      <c r="N89" s="1" t="s">
        <v>940</v>
      </c>
      <c r="O89" s="1" t="s">
        <v>55</v>
      </c>
      <c r="T89" s="1" t="s">
        <v>941</v>
      </c>
    </row>
    <row r="90" s="1" customFormat="1" spans="1:20">
      <c r="A90" s="1">
        <v>89</v>
      </c>
      <c r="B90" s="1" t="str">
        <f t="shared" si="1"/>
        <v>石岐</v>
      </c>
      <c r="C90" s="1" t="s">
        <v>942</v>
      </c>
      <c r="D90" s="1" t="s">
        <v>47</v>
      </c>
      <c r="E90" s="1" t="s">
        <v>943</v>
      </c>
      <c r="F90" s="1" t="s">
        <v>944</v>
      </c>
      <c r="G90" s="1" t="s">
        <v>945</v>
      </c>
      <c r="H90" s="1" t="s">
        <v>946</v>
      </c>
      <c r="I90" s="1" t="s">
        <v>947</v>
      </c>
      <c r="J90" s="1" t="s">
        <v>27</v>
      </c>
      <c r="K90" s="1" t="s">
        <v>154</v>
      </c>
      <c r="L90" s="1" t="s">
        <v>948</v>
      </c>
      <c r="M90" s="1" t="s">
        <v>949</v>
      </c>
      <c r="N90" s="1" t="s">
        <v>948</v>
      </c>
      <c r="O90" s="1" t="s">
        <v>55</v>
      </c>
      <c r="T90" s="1" t="s">
        <v>950</v>
      </c>
    </row>
    <row r="91" s="1" customFormat="1" spans="1:20">
      <c r="A91" s="1">
        <v>90</v>
      </c>
      <c r="B91" s="1" t="str">
        <f t="shared" si="1"/>
        <v>石岐</v>
      </c>
      <c r="C91" s="1" t="s">
        <v>951</v>
      </c>
      <c r="D91" s="1" t="s">
        <v>47</v>
      </c>
      <c r="E91" s="1" t="s">
        <v>952</v>
      </c>
      <c r="F91" s="1" t="s">
        <v>953</v>
      </c>
      <c r="G91" s="1" t="s">
        <v>954</v>
      </c>
      <c r="H91" s="1" t="s">
        <v>955</v>
      </c>
      <c r="I91" s="1" t="s">
        <v>956</v>
      </c>
      <c r="J91" s="1" t="s">
        <v>27</v>
      </c>
      <c r="K91" s="1" t="s">
        <v>278</v>
      </c>
      <c r="L91" s="1" t="s">
        <v>957</v>
      </c>
      <c r="N91" s="1" t="s">
        <v>957</v>
      </c>
      <c r="O91" s="1" t="s">
        <v>237</v>
      </c>
      <c r="R91" s="1" t="s">
        <v>958</v>
      </c>
      <c r="S91" s="1" t="s">
        <v>261</v>
      </c>
      <c r="T91" s="1" t="s">
        <v>959</v>
      </c>
    </row>
    <row r="92" s="1" customFormat="1" spans="1:20">
      <c r="A92" s="1">
        <v>91</v>
      </c>
      <c r="B92" s="1" t="str">
        <f t="shared" si="1"/>
        <v>石岐</v>
      </c>
      <c r="C92" s="1" t="s">
        <v>960</v>
      </c>
      <c r="D92" s="1" t="s">
        <v>47</v>
      </c>
      <c r="E92" s="1" t="s">
        <v>961</v>
      </c>
      <c r="F92" s="1" t="s">
        <v>962</v>
      </c>
      <c r="G92" s="1" t="s">
        <v>963</v>
      </c>
      <c r="H92" s="1" t="s">
        <v>964</v>
      </c>
      <c r="I92" s="1" t="s">
        <v>965</v>
      </c>
      <c r="J92" s="1" t="s">
        <v>27</v>
      </c>
      <c r="K92" s="1" t="s">
        <v>28</v>
      </c>
      <c r="L92" s="1" t="s">
        <v>966</v>
      </c>
      <c r="N92" s="1" t="s">
        <v>967</v>
      </c>
      <c r="O92" s="1" t="s">
        <v>237</v>
      </c>
      <c r="R92" s="1" t="s">
        <v>968</v>
      </c>
      <c r="S92" s="1" t="s">
        <v>969</v>
      </c>
      <c r="T92" s="1" t="s">
        <v>970</v>
      </c>
    </row>
    <row r="93" s="1" customFormat="1" spans="1:20">
      <c r="A93" s="1">
        <v>92</v>
      </c>
      <c r="B93" s="1" t="str">
        <f t="shared" si="1"/>
        <v>石岐</v>
      </c>
      <c r="C93" s="1" t="s">
        <v>971</v>
      </c>
      <c r="D93" s="1" t="s">
        <v>47</v>
      </c>
      <c r="E93" s="1" t="s">
        <v>972</v>
      </c>
      <c r="F93" s="1" t="s">
        <v>973</v>
      </c>
      <c r="G93" s="1" t="s">
        <v>974</v>
      </c>
      <c r="H93" s="1" t="s">
        <v>975</v>
      </c>
      <c r="I93" s="1" t="s">
        <v>976</v>
      </c>
      <c r="J93" s="1" t="s">
        <v>27</v>
      </c>
      <c r="K93" s="1" t="s">
        <v>154</v>
      </c>
      <c r="L93" s="1" t="s">
        <v>977</v>
      </c>
      <c r="N93" s="1" t="s">
        <v>978</v>
      </c>
      <c r="O93" s="1" t="s">
        <v>55</v>
      </c>
      <c r="R93" s="1" t="s">
        <v>979</v>
      </c>
      <c r="S93" s="1" t="s">
        <v>980</v>
      </c>
      <c r="T93" s="1" t="s">
        <v>981</v>
      </c>
    </row>
    <row r="94" s="1" customFormat="1" spans="1:20">
      <c r="A94" s="1">
        <v>93</v>
      </c>
      <c r="B94" s="1" t="str">
        <f t="shared" si="1"/>
        <v>石岐</v>
      </c>
      <c r="C94" s="1" t="s">
        <v>982</v>
      </c>
      <c r="D94" s="1" t="s">
        <v>47</v>
      </c>
      <c r="E94" s="1" t="s">
        <v>983</v>
      </c>
      <c r="F94" s="1" t="s">
        <v>984</v>
      </c>
      <c r="G94" s="1" t="s">
        <v>985</v>
      </c>
      <c r="H94" s="1" t="s">
        <v>986</v>
      </c>
      <c r="I94" s="1" t="s">
        <v>987</v>
      </c>
      <c r="J94" s="1" t="s">
        <v>27</v>
      </c>
      <c r="K94" s="1" t="s">
        <v>28</v>
      </c>
      <c r="L94" s="1" t="s">
        <v>988</v>
      </c>
      <c r="M94" s="1" t="s">
        <v>989</v>
      </c>
      <c r="N94" s="1" t="s">
        <v>967</v>
      </c>
      <c r="O94" s="1" t="s">
        <v>55</v>
      </c>
      <c r="R94" s="1" t="s">
        <v>986</v>
      </c>
      <c r="S94" s="1" t="s">
        <v>57</v>
      </c>
      <c r="T94" s="1" t="s">
        <v>990</v>
      </c>
    </row>
    <row r="95" s="1" customFormat="1" spans="1:20">
      <c r="A95" s="1">
        <v>94</v>
      </c>
      <c r="B95" s="1" t="str">
        <f t="shared" si="1"/>
        <v>石岐</v>
      </c>
      <c r="C95" s="1" t="s">
        <v>991</v>
      </c>
      <c r="D95" s="1" t="s">
        <v>47</v>
      </c>
      <c r="E95" s="1" t="s">
        <v>992</v>
      </c>
      <c r="F95" s="1" t="s">
        <v>993</v>
      </c>
      <c r="G95" s="1" t="s">
        <v>994</v>
      </c>
      <c r="H95" s="1" t="s">
        <v>995</v>
      </c>
      <c r="I95" s="1" t="s">
        <v>996</v>
      </c>
      <c r="J95" s="1" t="s">
        <v>27</v>
      </c>
      <c r="K95" s="1" t="s">
        <v>154</v>
      </c>
      <c r="L95" s="1" t="s">
        <v>997</v>
      </c>
      <c r="M95" s="1" t="s">
        <v>998</v>
      </c>
      <c r="N95" s="1" t="s">
        <v>999</v>
      </c>
      <c r="O95" s="1" t="s">
        <v>55</v>
      </c>
      <c r="P95" s="1" t="s">
        <v>1000</v>
      </c>
      <c r="R95" s="1" t="s">
        <v>1001</v>
      </c>
      <c r="S95" s="1" t="s">
        <v>1002</v>
      </c>
      <c r="T95" s="1" t="s">
        <v>1003</v>
      </c>
    </row>
    <row r="96" s="1" customFormat="1" spans="1:20">
      <c r="A96" s="1">
        <v>95</v>
      </c>
      <c r="B96" s="1" t="str">
        <f t="shared" si="1"/>
        <v>石岐</v>
      </c>
      <c r="C96" s="1" t="s">
        <v>1004</v>
      </c>
      <c r="D96" s="1" t="s">
        <v>21</v>
      </c>
      <c r="E96" s="1" t="s">
        <v>1005</v>
      </c>
      <c r="F96" s="1" t="s">
        <v>1006</v>
      </c>
      <c r="G96" s="1" t="s">
        <v>1007</v>
      </c>
      <c r="H96" s="1" t="s">
        <v>1008</v>
      </c>
      <c r="I96" s="1" t="s">
        <v>1009</v>
      </c>
      <c r="J96" s="1" t="s">
        <v>27</v>
      </c>
      <c r="K96" s="1" t="s">
        <v>310</v>
      </c>
      <c r="L96" s="1" t="s">
        <v>1010</v>
      </c>
      <c r="N96" s="1" t="s">
        <v>1011</v>
      </c>
      <c r="O96" s="1" t="s">
        <v>55</v>
      </c>
      <c r="R96" s="1" t="s">
        <v>1012</v>
      </c>
      <c r="S96" s="1" t="s">
        <v>69</v>
      </c>
      <c r="T96" s="1" t="s">
        <v>1013</v>
      </c>
    </row>
    <row r="97" s="1" customFormat="1" spans="1:20">
      <c r="A97" s="1">
        <v>96</v>
      </c>
      <c r="B97" s="1" t="str">
        <f t="shared" si="1"/>
        <v>石岐</v>
      </c>
      <c r="C97" s="1" t="s">
        <v>1014</v>
      </c>
      <c r="D97" s="1" t="s">
        <v>47</v>
      </c>
      <c r="E97" s="1" t="s">
        <v>1015</v>
      </c>
      <c r="F97" s="1" t="s">
        <v>1016</v>
      </c>
      <c r="G97" s="1" t="s">
        <v>1017</v>
      </c>
      <c r="H97" s="1" t="s">
        <v>1018</v>
      </c>
      <c r="I97" s="1" t="s">
        <v>1019</v>
      </c>
      <c r="J97" s="1" t="s">
        <v>27</v>
      </c>
      <c r="K97" s="1" t="s">
        <v>1020</v>
      </c>
      <c r="L97" s="1" t="s">
        <v>1021</v>
      </c>
      <c r="O97" s="1" t="s">
        <v>55</v>
      </c>
      <c r="R97" s="1" t="s">
        <v>1022</v>
      </c>
      <c r="S97" s="1" t="s">
        <v>57</v>
      </c>
      <c r="T97" s="1" t="s">
        <v>1023</v>
      </c>
    </row>
    <row r="98" s="1" customFormat="1" spans="1:20">
      <c r="A98" s="1">
        <v>97</v>
      </c>
      <c r="B98" s="1" t="str">
        <f t="shared" si="1"/>
        <v>石岐</v>
      </c>
      <c r="C98" s="1" t="s">
        <v>1024</v>
      </c>
      <c r="D98" s="1" t="s">
        <v>47</v>
      </c>
      <c r="E98" s="1" t="s">
        <v>1025</v>
      </c>
      <c r="F98" s="1" t="s">
        <v>1026</v>
      </c>
      <c r="G98" s="1" t="s">
        <v>1027</v>
      </c>
      <c r="H98" s="1" t="s">
        <v>1028</v>
      </c>
      <c r="I98" s="1" t="s">
        <v>1029</v>
      </c>
      <c r="J98" s="1" t="s">
        <v>27</v>
      </c>
      <c r="K98" s="1" t="s">
        <v>278</v>
      </c>
      <c r="L98" s="1" t="s">
        <v>1030</v>
      </c>
      <c r="N98" s="1" t="s">
        <v>1031</v>
      </c>
      <c r="O98" s="1" t="s">
        <v>55</v>
      </c>
      <c r="P98" s="1" t="s">
        <v>1032</v>
      </c>
      <c r="R98" s="1" t="s">
        <v>1028</v>
      </c>
      <c r="S98" s="1" t="s">
        <v>69</v>
      </c>
      <c r="T98" s="1" t="s">
        <v>1033</v>
      </c>
    </row>
    <row r="99" s="1" customFormat="1" spans="1:20">
      <c r="A99" s="1">
        <v>98</v>
      </c>
      <c r="B99" s="1" t="str">
        <f t="shared" si="1"/>
        <v>坦洲</v>
      </c>
      <c r="C99" s="1" t="s">
        <v>1034</v>
      </c>
      <c r="D99" s="1" t="s">
        <v>21</v>
      </c>
      <c r="E99" s="1" t="s">
        <v>1035</v>
      </c>
      <c r="F99" s="1" t="s">
        <v>1036</v>
      </c>
      <c r="G99" s="1" t="s">
        <v>1037</v>
      </c>
      <c r="H99" s="1" t="s">
        <v>1038</v>
      </c>
      <c r="I99" s="1" t="s">
        <v>1039</v>
      </c>
      <c r="J99" s="1" t="s">
        <v>27</v>
      </c>
      <c r="K99" s="1" t="s">
        <v>154</v>
      </c>
      <c r="L99" s="1" t="s">
        <v>1040</v>
      </c>
      <c r="M99" s="1" t="s">
        <v>1041</v>
      </c>
      <c r="N99" s="1" t="s">
        <v>1041</v>
      </c>
      <c r="O99" s="1" t="s">
        <v>1042</v>
      </c>
      <c r="T99" s="1" t="s">
        <v>1043</v>
      </c>
    </row>
    <row r="100" s="1" customFormat="1" spans="1:20">
      <c r="A100" s="1">
        <v>99</v>
      </c>
      <c r="B100" s="1" t="str">
        <f t="shared" si="1"/>
        <v>坦洲</v>
      </c>
      <c r="C100" s="1" t="s">
        <v>1044</v>
      </c>
      <c r="D100" s="1" t="s">
        <v>47</v>
      </c>
      <c r="E100" s="1" t="s">
        <v>1045</v>
      </c>
      <c r="F100" s="1" t="s">
        <v>1046</v>
      </c>
      <c r="G100" s="1" t="s">
        <v>1047</v>
      </c>
      <c r="H100" s="1" t="s">
        <v>1048</v>
      </c>
      <c r="I100" s="1" t="s">
        <v>1049</v>
      </c>
      <c r="J100" s="1" t="s">
        <v>27</v>
      </c>
      <c r="K100" s="1" t="s">
        <v>154</v>
      </c>
      <c r="L100" s="1" t="s">
        <v>1050</v>
      </c>
      <c r="M100" s="1" t="s">
        <v>1051</v>
      </c>
      <c r="N100" s="1" t="s">
        <v>1051</v>
      </c>
      <c r="O100" s="1" t="s">
        <v>1042</v>
      </c>
      <c r="T100" s="1" t="s">
        <v>1052</v>
      </c>
    </row>
    <row r="101" s="1" customFormat="1" spans="1:20">
      <c r="A101" s="1">
        <v>100</v>
      </c>
      <c r="B101" s="1" t="str">
        <f t="shared" si="1"/>
        <v>坦洲</v>
      </c>
      <c r="C101" s="1" t="s">
        <v>1053</v>
      </c>
      <c r="D101" s="1" t="s">
        <v>21</v>
      </c>
      <c r="E101" s="1" t="s">
        <v>1054</v>
      </c>
      <c r="F101" s="1" t="s">
        <v>1055</v>
      </c>
      <c r="G101" s="1" t="s">
        <v>1056</v>
      </c>
      <c r="H101" s="1" t="s">
        <v>1057</v>
      </c>
      <c r="I101" s="1" t="s">
        <v>1058</v>
      </c>
      <c r="J101" s="1" t="s">
        <v>27</v>
      </c>
      <c r="K101" s="1" t="s">
        <v>1059</v>
      </c>
      <c r="L101" s="1" t="s">
        <v>1060</v>
      </c>
      <c r="N101" s="1" t="s">
        <v>1060</v>
      </c>
      <c r="O101" s="1" t="s">
        <v>55</v>
      </c>
      <c r="P101" s="1" t="s">
        <v>1061</v>
      </c>
      <c r="R101" s="1" t="s">
        <v>1062</v>
      </c>
      <c r="S101" s="1" t="s">
        <v>57</v>
      </c>
      <c r="T101" s="1" t="s">
        <v>1063</v>
      </c>
    </row>
    <row r="102" s="1" customFormat="1" spans="1:20">
      <c r="A102" s="1">
        <v>101</v>
      </c>
      <c r="B102" s="1" t="str">
        <f>MID(G102,4,3)</f>
        <v>五桂山</v>
      </c>
      <c r="C102" s="1" t="s">
        <v>1064</v>
      </c>
      <c r="D102" s="1" t="s">
        <v>21</v>
      </c>
      <c r="E102" s="1" t="s">
        <v>1065</v>
      </c>
      <c r="F102" s="1" t="s">
        <v>1066</v>
      </c>
      <c r="G102" s="1" t="s">
        <v>1067</v>
      </c>
      <c r="H102" s="1" t="s">
        <v>1068</v>
      </c>
      <c r="I102" s="1" t="s">
        <v>1069</v>
      </c>
      <c r="J102" s="1" t="s">
        <v>27</v>
      </c>
      <c r="K102" s="1" t="s">
        <v>310</v>
      </c>
      <c r="L102" s="1" t="s">
        <v>1070</v>
      </c>
      <c r="N102" s="1" t="s">
        <v>1071</v>
      </c>
      <c r="O102" s="1" t="s">
        <v>237</v>
      </c>
      <c r="R102" s="1" t="s">
        <v>1072</v>
      </c>
      <c r="S102" s="1" t="s">
        <v>57</v>
      </c>
      <c r="T102" s="1" t="s">
        <v>1073</v>
      </c>
    </row>
    <row r="103" s="1" customFormat="1" spans="1:20">
      <c r="A103" s="1">
        <v>102</v>
      </c>
      <c r="B103" s="1" t="str">
        <f t="shared" ref="B103:B120" si="2">MID(G103,4,2)</f>
        <v>西区</v>
      </c>
      <c r="C103" s="1" t="s">
        <v>1074</v>
      </c>
      <c r="D103" s="1" t="s">
        <v>242</v>
      </c>
      <c r="E103" s="1" t="s">
        <v>1075</v>
      </c>
      <c r="F103" s="1" t="s">
        <v>1076</v>
      </c>
      <c r="G103" s="1" t="s">
        <v>1077</v>
      </c>
      <c r="H103" s="1" t="s">
        <v>1078</v>
      </c>
      <c r="I103" s="1" t="s">
        <v>1079</v>
      </c>
      <c r="J103" s="1" t="s">
        <v>39</v>
      </c>
      <c r="K103" s="1" t="s">
        <v>1080</v>
      </c>
      <c r="L103" s="1" t="s">
        <v>1081</v>
      </c>
      <c r="O103" s="1" t="s">
        <v>55</v>
      </c>
      <c r="R103" s="1" t="s">
        <v>1078</v>
      </c>
      <c r="S103" s="1" t="s">
        <v>450</v>
      </c>
      <c r="T103" s="1" t="s">
        <v>1082</v>
      </c>
    </row>
    <row r="104" s="1" customFormat="1" spans="1:20">
      <c r="A104" s="1">
        <v>103</v>
      </c>
      <c r="B104" s="1" t="str">
        <f t="shared" si="2"/>
        <v>西区</v>
      </c>
      <c r="C104" s="1" t="s">
        <v>1083</v>
      </c>
      <c r="D104" s="1" t="s">
        <v>47</v>
      </c>
      <c r="E104" s="1" t="s">
        <v>1084</v>
      </c>
      <c r="F104" s="1" t="s">
        <v>1085</v>
      </c>
      <c r="G104" s="1" t="s">
        <v>1086</v>
      </c>
      <c r="H104" s="1" t="s">
        <v>1087</v>
      </c>
      <c r="I104" s="1" t="s">
        <v>1088</v>
      </c>
      <c r="J104" s="1" t="s">
        <v>27</v>
      </c>
      <c r="K104" s="1" t="s">
        <v>154</v>
      </c>
      <c r="L104" s="1" t="s">
        <v>1089</v>
      </c>
      <c r="M104" s="1" t="s">
        <v>1090</v>
      </c>
      <c r="N104" s="1" t="s">
        <v>1089</v>
      </c>
      <c r="O104" s="1" t="s">
        <v>55</v>
      </c>
      <c r="T104" s="1" t="s">
        <v>1091</v>
      </c>
    </row>
    <row r="105" s="1" customFormat="1" spans="1:20">
      <c r="A105" s="1">
        <v>104</v>
      </c>
      <c r="B105" s="1" t="str">
        <f t="shared" si="2"/>
        <v>西区</v>
      </c>
      <c r="C105" s="1" t="s">
        <v>1092</v>
      </c>
      <c r="D105" s="1" t="s">
        <v>47</v>
      </c>
      <c r="E105" s="1" t="s">
        <v>1093</v>
      </c>
      <c r="F105" s="1" t="s">
        <v>1094</v>
      </c>
      <c r="G105" s="1" t="s">
        <v>1095</v>
      </c>
      <c r="H105" s="1" t="s">
        <v>1096</v>
      </c>
      <c r="I105" s="1" t="s">
        <v>1097</v>
      </c>
      <c r="J105" s="1" t="s">
        <v>27</v>
      </c>
      <c r="K105" s="1" t="s">
        <v>28</v>
      </c>
      <c r="L105" s="1" t="s">
        <v>1098</v>
      </c>
      <c r="M105" s="1" t="s">
        <v>1099</v>
      </c>
      <c r="N105" s="1" t="s">
        <v>1098</v>
      </c>
      <c r="O105" s="1" t="s">
        <v>55</v>
      </c>
      <c r="T105" s="1" t="s">
        <v>862</v>
      </c>
    </row>
    <row r="106" s="1" customFormat="1" spans="1:20">
      <c r="A106" s="1">
        <v>105</v>
      </c>
      <c r="B106" s="1" t="str">
        <f t="shared" si="2"/>
        <v>西区</v>
      </c>
      <c r="C106" s="1" t="s">
        <v>1100</v>
      </c>
      <c r="D106" s="1" t="s">
        <v>21</v>
      </c>
      <c r="E106" s="1" t="s">
        <v>1101</v>
      </c>
      <c r="F106" s="1" t="s">
        <v>1102</v>
      </c>
      <c r="G106" s="1" t="s">
        <v>1103</v>
      </c>
      <c r="H106" s="1" t="s">
        <v>1104</v>
      </c>
      <c r="I106" s="1" t="s">
        <v>1105</v>
      </c>
      <c r="J106" s="1" t="s">
        <v>27</v>
      </c>
      <c r="K106" s="1" t="s">
        <v>278</v>
      </c>
      <c r="L106" s="1" t="s">
        <v>1106</v>
      </c>
      <c r="M106" s="1" t="s">
        <v>1107</v>
      </c>
      <c r="N106" s="1" t="s">
        <v>1108</v>
      </c>
      <c r="O106" s="1" t="s">
        <v>55</v>
      </c>
      <c r="R106" s="1" t="s">
        <v>1109</v>
      </c>
      <c r="S106" s="1" t="s">
        <v>270</v>
      </c>
      <c r="T106" s="1" t="s">
        <v>1110</v>
      </c>
    </row>
    <row r="107" s="1" customFormat="1" spans="1:20">
      <c r="A107" s="1">
        <v>106</v>
      </c>
      <c r="B107" s="1" t="str">
        <f t="shared" si="2"/>
        <v>西区</v>
      </c>
      <c r="C107" s="1" t="s">
        <v>1111</v>
      </c>
      <c r="D107" s="1" t="s">
        <v>47</v>
      </c>
      <c r="E107" s="1" t="s">
        <v>1112</v>
      </c>
      <c r="F107" s="1" t="s">
        <v>1113</v>
      </c>
      <c r="G107" s="1" t="s">
        <v>1114</v>
      </c>
      <c r="H107" s="1" t="s">
        <v>1115</v>
      </c>
      <c r="I107" s="1" t="s">
        <v>1116</v>
      </c>
      <c r="J107" s="1" t="s">
        <v>27</v>
      </c>
      <c r="K107" s="1" t="s">
        <v>28</v>
      </c>
      <c r="L107" s="1" t="s">
        <v>1117</v>
      </c>
      <c r="M107" s="1" t="s">
        <v>1118</v>
      </c>
      <c r="N107" s="1" t="s">
        <v>1119</v>
      </c>
      <c r="O107" s="1" t="s">
        <v>55</v>
      </c>
      <c r="P107" s="1" t="s">
        <v>92</v>
      </c>
      <c r="R107" s="1" t="s">
        <v>1120</v>
      </c>
      <c r="S107" s="1" t="s">
        <v>270</v>
      </c>
      <c r="T107" s="1" t="s">
        <v>1121</v>
      </c>
    </row>
    <row r="108" s="1" customFormat="1" spans="1:20">
      <c r="A108" s="1">
        <v>107</v>
      </c>
      <c r="B108" s="1" t="str">
        <f t="shared" si="2"/>
        <v>西区</v>
      </c>
      <c r="C108" s="1" t="s">
        <v>1122</v>
      </c>
      <c r="D108" s="1" t="s">
        <v>47</v>
      </c>
      <c r="E108" s="1" t="s">
        <v>1123</v>
      </c>
      <c r="F108" s="1" t="s">
        <v>1124</v>
      </c>
      <c r="G108" s="1" t="s">
        <v>1125</v>
      </c>
      <c r="H108" s="1" t="s">
        <v>1126</v>
      </c>
      <c r="I108" s="1" t="s">
        <v>1127</v>
      </c>
      <c r="J108" s="1" t="s">
        <v>27</v>
      </c>
      <c r="K108" s="1" t="s">
        <v>28</v>
      </c>
      <c r="L108" s="1" t="s">
        <v>1128</v>
      </c>
      <c r="M108" s="1" t="s">
        <v>1129</v>
      </c>
      <c r="N108" s="1" t="s">
        <v>1129</v>
      </c>
      <c r="O108" s="1" t="s">
        <v>55</v>
      </c>
      <c r="R108" s="1" t="s">
        <v>1130</v>
      </c>
      <c r="S108" s="1" t="s">
        <v>57</v>
      </c>
      <c r="T108" s="1" t="s">
        <v>1131</v>
      </c>
    </row>
    <row r="109" s="1" customFormat="1" spans="1:20">
      <c r="A109" s="1">
        <v>108</v>
      </c>
      <c r="B109" s="1" t="str">
        <f t="shared" si="2"/>
        <v>西区</v>
      </c>
      <c r="C109" s="1" t="s">
        <v>1132</v>
      </c>
      <c r="D109" s="1" t="s">
        <v>47</v>
      </c>
      <c r="E109" s="1" t="s">
        <v>1133</v>
      </c>
      <c r="F109" s="1" t="s">
        <v>1134</v>
      </c>
      <c r="G109" s="1" t="s">
        <v>1135</v>
      </c>
      <c r="H109" s="1" t="s">
        <v>1136</v>
      </c>
      <c r="I109" s="1" t="s">
        <v>1137</v>
      </c>
      <c r="J109" s="1" t="s">
        <v>27</v>
      </c>
      <c r="K109" s="1" t="s">
        <v>28</v>
      </c>
      <c r="L109" s="1" t="s">
        <v>1138</v>
      </c>
      <c r="N109" s="1" t="s">
        <v>1139</v>
      </c>
      <c r="O109" s="1" t="s">
        <v>55</v>
      </c>
      <c r="P109" s="1" t="s">
        <v>1140</v>
      </c>
      <c r="R109" s="1" t="s">
        <v>1141</v>
      </c>
      <c r="S109" s="1" t="s">
        <v>462</v>
      </c>
      <c r="T109" s="1" t="s">
        <v>1142</v>
      </c>
    </row>
    <row r="110" s="1" customFormat="1" spans="1:20">
      <c r="A110" s="1">
        <v>109</v>
      </c>
      <c r="B110" s="1" t="str">
        <f t="shared" si="2"/>
        <v>西区</v>
      </c>
      <c r="C110" s="1" t="s">
        <v>1143</v>
      </c>
      <c r="D110" s="1" t="s">
        <v>1144</v>
      </c>
      <c r="E110" s="1" t="s">
        <v>1145</v>
      </c>
      <c r="F110" s="1" t="s">
        <v>1146</v>
      </c>
      <c r="G110" s="1" t="s">
        <v>1147</v>
      </c>
      <c r="H110" s="1" t="s">
        <v>1148</v>
      </c>
      <c r="I110" s="1" t="s">
        <v>1149</v>
      </c>
      <c r="J110" s="1" t="s">
        <v>27</v>
      </c>
      <c r="K110" s="1" t="s">
        <v>77</v>
      </c>
      <c r="L110" s="1" t="s">
        <v>1150</v>
      </c>
      <c r="O110" s="1" t="s">
        <v>1151</v>
      </c>
      <c r="R110" s="1" t="s">
        <v>1148</v>
      </c>
      <c r="S110" s="1" t="s">
        <v>450</v>
      </c>
      <c r="T110" s="1" t="s">
        <v>1152</v>
      </c>
    </row>
    <row r="111" s="1" customFormat="1" spans="1:20">
      <c r="A111" s="1">
        <v>110</v>
      </c>
      <c r="B111" s="1" t="str">
        <f t="shared" si="2"/>
        <v>小榄</v>
      </c>
      <c r="C111" s="1" t="s">
        <v>1153</v>
      </c>
      <c r="D111" s="1" t="s">
        <v>47</v>
      </c>
      <c r="E111" s="1" t="s">
        <v>1154</v>
      </c>
      <c r="F111" s="1" t="s">
        <v>1155</v>
      </c>
      <c r="G111" s="1" t="s">
        <v>1156</v>
      </c>
      <c r="H111" s="1" t="s">
        <v>1157</v>
      </c>
      <c r="I111" s="1" t="s">
        <v>1158</v>
      </c>
      <c r="J111" s="1" t="s">
        <v>39</v>
      </c>
      <c r="K111" s="1" t="s">
        <v>28</v>
      </c>
      <c r="L111" s="1" t="s">
        <v>1159</v>
      </c>
      <c r="N111" s="1" t="s">
        <v>1160</v>
      </c>
      <c r="O111" s="1" t="s">
        <v>1161</v>
      </c>
      <c r="P111" s="1" t="s">
        <v>1162</v>
      </c>
      <c r="R111" s="1" t="s">
        <v>1163</v>
      </c>
      <c r="S111" s="1" t="s">
        <v>1164</v>
      </c>
      <c r="T111" s="1" t="s">
        <v>1165</v>
      </c>
    </row>
    <row r="112" s="1" customFormat="1" spans="1:20">
      <c r="A112" s="1">
        <v>111</v>
      </c>
      <c r="B112" s="1" t="str">
        <f t="shared" si="2"/>
        <v>小榄</v>
      </c>
      <c r="C112" s="1" t="s">
        <v>1166</v>
      </c>
      <c r="D112" s="1" t="s">
        <v>21</v>
      </c>
      <c r="E112" s="1" t="s">
        <v>1167</v>
      </c>
      <c r="F112" s="1" t="s">
        <v>1168</v>
      </c>
      <c r="G112" s="1" t="s">
        <v>1169</v>
      </c>
      <c r="H112" s="1" t="s">
        <v>1170</v>
      </c>
      <c r="I112" s="1" t="s">
        <v>1171</v>
      </c>
      <c r="J112" s="1" t="s">
        <v>39</v>
      </c>
      <c r="K112" s="1" t="s">
        <v>1172</v>
      </c>
      <c r="L112" s="1" t="s">
        <v>1173</v>
      </c>
      <c r="N112" s="1" t="s">
        <v>1174</v>
      </c>
      <c r="O112" s="1" t="s">
        <v>55</v>
      </c>
      <c r="P112" s="1" t="s">
        <v>1175</v>
      </c>
      <c r="R112" s="1" t="s">
        <v>1170</v>
      </c>
      <c r="S112" s="1" t="s">
        <v>355</v>
      </c>
      <c r="T112" s="1" t="s">
        <v>1176</v>
      </c>
    </row>
    <row r="113" s="1" customFormat="1" spans="1:20">
      <c r="A113" s="1">
        <v>112</v>
      </c>
      <c r="B113" s="1" t="str">
        <f t="shared" si="2"/>
        <v>小榄</v>
      </c>
      <c r="C113" s="1" t="s">
        <v>1177</v>
      </c>
      <c r="D113" s="1" t="s">
        <v>242</v>
      </c>
      <c r="E113" s="1" t="s">
        <v>1178</v>
      </c>
      <c r="F113" s="1" t="s">
        <v>1179</v>
      </c>
      <c r="G113" s="1" t="s">
        <v>1180</v>
      </c>
      <c r="H113" s="1" t="s">
        <v>1181</v>
      </c>
      <c r="I113" s="1" t="s">
        <v>1182</v>
      </c>
      <c r="J113" s="1" t="s">
        <v>39</v>
      </c>
      <c r="K113" s="1" t="s">
        <v>310</v>
      </c>
      <c r="L113" s="1" t="s">
        <v>1183</v>
      </c>
      <c r="M113" s="1" t="s">
        <v>1184</v>
      </c>
      <c r="O113" s="1" t="s">
        <v>1161</v>
      </c>
      <c r="R113" s="1" t="s">
        <v>1185</v>
      </c>
      <c r="S113" s="1" t="s">
        <v>57</v>
      </c>
      <c r="T113" s="1" t="s">
        <v>1186</v>
      </c>
    </row>
    <row r="114" s="1" customFormat="1" spans="1:20">
      <c r="A114" s="1">
        <v>113</v>
      </c>
      <c r="B114" s="1" t="str">
        <f t="shared" si="2"/>
        <v>小榄</v>
      </c>
      <c r="C114" s="1" t="s">
        <v>1187</v>
      </c>
      <c r="D114" s="1" t="s">
        <v>47</v>
      </c>
      <c r="E114" s="1" t="s">
        <v>1188</v>
      </c>
      <c r="F114" s="1" t="s">
        <v>1189</v>
      </c>
      <c r="G114" s="1" t="s">
        <v>1190</v>
      </c>
      <c r="H114" s="1" t="s">
        <v>1191</v>
      </c>
      <c r="I114" s="1" t="s">
        <v>1192</v>
      </c>
      <c r="J114" s="1" t="s">
        <v>27</v>
      </c>
      <c r="K114" s="1" t="s">
        <v>114</v>
      </c>
      <c r="L114" s="1" t="s">
        <v>1193</v>
      </c>
      <c r="M114" s="1" t="s">
        <v>1194</v>
      </c>
      <c r="N114" s="1" t="s">
        <v>1194</v>
      </c>
      <c r="O114" s="1" t="s">
        <v>1161</v>
      </c>
      <c r="T114" s="1" t="s">
        <v>147</v>
      </c>
    </row>
    <row r="115" s="1" customFormat="1" spans="1:20">
      <c r="A115" s="1">
        <v>114</v>
      </c>
      <c r="B115" s="1" t="str">
        <f t="shared" si="2"/>
        <v>小榄</v>
      </c>
      <c r="C115" s="1" t="s">
        <v>1195</v>
      </c>
      <c r="D115" s="1" t="s">
        <v>21</v>
      </c>
      <c r="E115" s="1" t="s">
        <v>1196</v>
      </c>
      <c r="F115" s="1" t="s">
        <v>1197</v>
      </c>
      <c r="G115" s="1" t="s">
        <v>1198</v>
      </c>
      <c r="H115" s="1" t="s">
        <v>1199</v>
      </c>
      <c r="I115" s="1" t="s">
        <v>1200</v>
      </c>
      <c r="J115" s="1" t="s">
        <v>27</v>
      </c>
      <c r="K115" s="1" t="s">
        <v>114</v>
      </c>
      <c r="L115" s="1" t="s">
        <v>1201</v>
      </c>
      <c r="O115" s="1" t="s">
        <v>1161</v>
      </c>
      <c r="S115" s="1" t="s">
        <v>1202</v>
      </c>
      <c r="T115" s="1" t="s">
        <v>1203</v>
      </c>
    </row>
    <row r="116" s="1" customFormat="1" spans="1:20">
      <c r="A116" s="1">
        <v>115</v>
      </c>
      <c r="B116" s="1" t="str">
        <f t="shared" si="2"/>
        <v>小榄</v>
      </c>
      <c r="C116" s="1" t="s">
        <v>1204</v>
      </c>
      <c r="D116" s="1" t="s">
        <v>21</v>
      </c>
      <c r="E116" s="1" t="s">
        <v>1205</v>
      </c>
      <c r="F116" s="1" t="s">
        <v>1206</v>
      </c>
      <c r="G116" s="1" t="s">
        <v>1207</v>
      </c>
      <c r="H116" s="1" t="s">
        <v>1208</v>
      </c>
      <c r="I116" s="1" t="s">
        <v>1209</v>
      </c>
      <c r="J116" s="1" t="s">
        <v>27</v>
      </c>
      <c r="K116" s="1" t="s">
        <v>28</v>
      </c>
      <c r="L116" s="1" t="s">
        <v>1210</v>
      </c>
      <c r="N116" s="1" t="s">
        <v>1211</v>
      </c>
      <c r="O116" s="1" t="s">
        <v>55</v>
      </c>
      <c r="R116" s="1" t="s">
        <v>1212</v>
      </c>
      <c r="S116" s="1" t="s">
        <v>302</v>
      </c>
      <c r="T116" s="1" t="s">
        <v>1213</v>
      </c>
    </row>
    <row r="117" s="1" customFormat="1" spans="1:20">
      <c r="A117" s="1">
        <v>116</v>
      </c>
      <c r="B117" s="1" t="str">
        <f t="shared" si="2"/>
        <v>小榄</v>
      </c>
      <c r="C117" s="1" t="s">
        <v>1214</v>
      </c>
      <c r="D117" s="1" t="s">
        <v>47</v>
      </c>
      <c r="E117" s="1" t="s">
        <v>1215</v>
      </c>
      <c r="F117" s="1" t="s">
        <v>1216</v>
      </c>
      <c r="G117" s="1" t="s">
        <v>1217</v>
      </c>
      <c r="H117" s="1" t="s">
        <v>1218</v>
      </c>
      <c r="I117" s="1" t="s">
        <v>1219</v>
      </c>
      <c r="J117" s="1" t="s">
        <v>27</v>
      </c>
      <c r="K117" s="1" t="s">
        <v>278</v>
      </c>
      <c r="L117" s="1" t="s">
        <v>1220</v>
      </c>
      <c r="N117" s="1" t="s">
        <v>1221</v>
      </c>
      <c r="O117" s="1" t="s">
        <v>237</v>
      </c>
      <c r="R117" s="1" t="s">
        <v>1222</v>
      </c>
      <c r="S117" s="1" t="s">
        <v>57</v>
      </c>
      <c r="T117" s="1" t="s">
        <v>1223</v>
      </c>
    </row>
    <row r="118" s="1" customFormat="1" spans="1:20">
      <c r="A118" s="1">
        <v>117</v>
      </c>
      <c r="B118" s="1" t="str">
        <f t="shared" si="2"/>
        <v>小榄</v>
      </c>
      <c r="C118" s="1" t="s">
        <v>1224</v>
      </c>
      <c r="D118" s="1" t="s">
        <v>47</v>
      </c>
      <c r="E118" s="1" t="s">
        <v>1225</v>
      </c>
      <c r="F118" s="1" t="s">
        <v>1226</v>
      </c>
      <c r="G118" s="1" t="s">
        <v>1227</v>
      </c>
      <c r="H118" s="1" t="s">
        <v>1228</v>
      </c>
      <c r="I118" s="1" t="s">
        <v>1229</v>
      </c>
      <c r="J118" s="1" t="s">
        <v>27</v>
      </c>
      <c r="K118" s="1" t="s">
        <v>1230</v>
      </c>
      <c r="L118" s="1" t="s">
        <v>1231</v>
      </c>
      <c r="N118" s="1" t="s">
        <v>1232</v>
      </c>
      <c r="O118" s="1" t="s">
        <v>55</v>
      </c>
      <c r="P118" s="1" t="s">
        <v>1233</v>
      </c>
      <c r="R118" s="1" t="s">
        <v>1234</v>
      </c>
      <c r="S118" s="1" t="s">
        <v>239</v>
      </c>
      <c r="T118" s="1" t="s">
        <v>1235</v>
      </c>
    </row>
    <row r="119" s="1" customFormat="1" spans="1:20">
      <c r="A119" s="1">
        <v>118</v>
      </c>
      <c r="B119" s="1" t="str">
        <f t="shared" si="2"/>
        <v>小榄</v>
      </c>
      <c r="C119" s="1" t="s">
        <v>1236</v>
      </c>
      <c r="D119" s="1" t="s">
        <v>47</v>
      </c>
      <c r="E119" s="1" t="s">
        <v>1237</v>
      </c>
      <c r="F119" s="1" t="s">
        <v>1238</v>
      </c>
      <c r="G119" s="1" t="s">
        <v>1239</v>
      </c>
      <c r="H119" s="1" t="s">
        <v>1240</v>
      </c>
      <c r="I119" s="1" t="s">
        <v>1241</v>
      </c>
      <c r="J119" s="1" t="s">
        <v>27</v>
      </c>
      <c r="K119" s="1" t="s">
        <v>28</v>
      </c>
      <c r="L119" s="1" t="s">
        <v>1242</v>
      </c>
      <c r="N119" s="1" t="s">
        <v>1243</v>
      </c>
      <c r="O119" s="1" t="s">
        <v>1161</v>
      </c>
      <c r="P119" s="1" t="s">
        <v>1244</v>
      </c>
      <c r="R119" s="1" t="s">
        <v>1245</v>
      </c>
      <c r="S119" s="1" t="s">
        <v>69</v>
      </c>
      <c r="T119" s="1" t="s">
        <v>1246</v>
      </c>
    </row>
    <row r="120" s="1" customFormat="1" spans="1:20">
      <c r="A120" s="1">
        <v>119</v>
      </c>
      <c r="B120" s="1" t="str">
        <f t="shared" si="2"/>
        <v>小榄</v>
      </c>
      <c r="C120" s="1" t="s">
        <v>1247</v>
      </c>
      <c r="D120" s="1" t="s">
        <v>47</v>
      </c>
      <c r="E120" s="1" t="s">
        <v>1248</v>
      </c>
      <c r="F120" s="1" t="s">
        <v>1249</v>
      </c>
      <c r="G120" s="1" t="s">
        <v>1250</v>
      </c>
      <c r="H120" s="1" t="s">
        <v>1251</v>
      </c>
      <c r="I120" s="1" t="s">
        <v>1252</v>
      </c>
      <c r="J120" s="1" t="s">
        <v>27</v>
      </c>
      <c r="K120" s="1" t="s">
        <v>1253</v>
      </c>
      <c r="L120" s="1" t="s">
        <v>1254</v>
      </c>
      <c r="N120" s="1" t="s">
        <v>1255</v>
      </c>
      <c r="O120" s="1" t="s">
        <v>1161</v>
      </c>
      <c r="R120" s="1" t="s">
        <v>1256</v>
      </c>
      <c r="S120" s="1" t="s">
        <v>450</v>
      </c>
      <c r="T120" s="1" t="s">
        <v>1257</v>
      </c>
    </row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</sheetData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中山市文化广电旅游局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旅行社证照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陈漳宇</dc:creator>
  <cp:lastModifiedBy>栗少泉</cp:lastModifiedBy>
  <dcterms:created xsi:type="dcterms:W3CDTF">2024-06-07T08:57:00Z</dcterms:created>
  <dcterms:modified xsi:type="dcterms:W3CDTF">2024-07-02T01:36:40Z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4C780E1E74574EAC9604B642B18ED903</vt:lpwstr>
  </property>
  <property fmtid="{D5CDD505-2E9C-101B-9397-08002B2CF9AE}" pid="3" name="KSOProductBuildVer">
    <vt:lpwstr>2052-11.8.2.10393</vt:lpwstr>
  </property>
</Properties>
</file>