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成绩表 (排名)" sheetId="1" r:id="rId1"/>
    <sheet name="Sheet1" sheetId="2" r:id="rId2"/>
  </sheets>
  <definedNames>
    <definedName name="_xlnm.Print_Titles" localSheetId="0">'成绩表 (排名)'!$2:$4</definedName>
  </definedNames>
  <calcPr fullCalcOnLoad="1"/>
</workbook>
</file>

<file path=xl/sharedStrings.xml><?xml version="1.0" encoding="utf-8"?>
<sst xmlns="http://schemas.openxmlformats.org/spreadsheetml/2006/main" count="319" uniqueCount="170">
  <si>
    <t>附件</t>
  </si>
  <si>
    <t>中山市人民政府石岐街道办事处2024年公开招聘
事业单位人员面试综合成绩及入围体检人员名单</t>
  </si>
  <si>
    <t>序号</t>
  </si>
  <si>
    <t>招聘单位</t>
  </si>
  <si>
    <t>岗位名称</t>
  </si>
  <si>
    <t>岗位代码</t>
  </si>
  <si>
    <t>招聘人数</t>
  </si>
  <si>
    <t>准考证号</t>
  </si>
  <si>
    <t>笔试成绩</t>
  </si>
  <si>
    <t>面试成绩</t>
  </si>
  <si>
    <t>综合成绩</t>
  </si>
  <si>
    <t>名次</t>
  </si>
  <si>
    <t>是否入围体检</t>
  </si>
  <si>
    <t>备注</t>
  </si>
  <si>
    <t>中
山
市
石
岐
街
道
所
属
初
中</t>
  </si>
  <si>
    <t>文化课专任教师</t>
  </si>
  <si>
    <t>2405010001</t>
  </si>
  <si>
    <t>240102012406</t>
  </si>
  <si>
    <t>是</t>
  </si>
  <si>
    <t>240102011730</t>
  </si>
  <si>
    <t>否</t>
  </si>
  <si>
    <t>240102011804</t>
  </si>
  <si>
    <t>240102011923</t>
  </si>
  <si>
    <t>240102011229</t>
  </si>
  <si>
    <t>2405010002</t>
  </si>
  <si>
    <t>240102010323</t>
  </si>
  <si>
    <t>240102012221</t>
  </si>
  <si>
    <t>240102011429</t>
  </si>
  <si>
    <t>240102010722</t>
  </si>
  <si>
    <t>240102012307</t>
  </si>
  <si>
    <t>240102010109</t>
  </si>
  <si>
    <t>240102010821</t>
  </si>
  <si>
    <t>240102012330</t>
  </si>
  <si>
    <t>面试成绩低于合格分数线，不计算综合成绩</t>
  </si>
  <si>
    <t>240102010508</t>
  </si>
  <si>
    <t>缺考</t>
  </si>
  <si>
    <t>240102011719</t>
  </si>
  <si>
    <t>2405010003</t>
  </si>
  <si>
    <t>240102012028</t>
  </si>
  <si>
    <t>240102011507</t>
  </si>
  <si>
    <t>240102011814</t>
  </si>
  <si>
    <t>240102012008</t>
  </si>
  <si>
    <t>240102010130</t>
  </si>
  <si>
    <t>240102010310</t>
  </si>
  <si>
    <t>240102012214</t>
  </si>
  <si>
    <t>240102010107</t>
  </si>
  <si>
    <t>240102012502</t>
  </si>
  <si>
    <t>240102012520</t>
  </si>
  <si>
    <t>2405010004</t>
  </si>
  <si>
    <t>240102011129</t>
  </si>
  <si>
    <t>240102010123</t>
  </si>
  <si>
    <t xml:space="preserve">是 </t>
  </si>
  <si>
    <t>240102011513</t>
  </si>
  <si>
    <t>240102011712</t>
  </si>
  <si>
    <t>240102011228</t>
  </si>
  <si>
    <t>240102011820</t>
  </si>
  <si>
    <t>240102011605</t>
  </si>
  <si>
    <t>240102011226</t>
  </si>
  <si>
    <t>240102012329</t>
  </si>
  <si>
    <t>240102012208</t>
  </si>
  <si>
    <t>2405010005</t>
  </si>
  <si>
    <t>240102012226</t>
  </si>
  <si>
    <t>240102011506</t>
  </si>
  <si>
    <t>240102010312</t>
  </si>
  <si>
    <t>240102011601</t>
  </si>
  <si>
    <t>240102012211</t>
  </si>
  <si>
    <t>240102012018</t>
  </si>
  <si>
    <t>240102012312</t>
  </si>
  <si>
    <t>240102011220</t>
  </si>
  <si>
    <t>240102011315</t>
  </si>
  <si>
    <t>240102012511</t>
  </si>
  <si>
    <t>2405010006</t>
  </si>
  <si>
    <t>240102011514</t>
  </si>
  <si>
    <t>240102010430</t>
  </si>
  <si>
    <t>240102011418</t>
  </si>
  <si>
    <t>240102010328</t>
  </si>
  <si>
    <t>240102011612</t>
  </si>
  <si>
    <t>2405010007</t>
  </si>
  <si>
    <t>240102010628</t>
  </si>
  <si>
    <t>240102012322</t>
  </si>
  <si>
    <t>240102011303</t>
  </si>
  <si>
    <t>240102011322</t>
  </si>
  <si>
    <t>240102011411</t>
  </si>
  <si>
    <t>2405010008</t>
  </si>
  <si>
    <t>240102012426</t>
  </si>
  <si>
    <t>240102010203</t>
  </si>
  <si>
    <t>240102012206</t>
  </si>
  <si>
    <t>240102011017</t>
  </si>
  <si>
    <t>240102012111</t>
  </si>
  <si>
    <t>综合成绩相同，笔试排名第六名</t>
  </si>
  <si>
    <t>240102011610</t>
  </si>
  <si>
    <t>综合成绩相同，笔试排名第九名</t>
  </si>
  <si>
    <t>240102012102</t>
  </si>
  <si>
    <t>240102011621</t>
  </si>
  <si>
    <t>240102011016</t>
  </si>
  <si>
    <t>240102012423</t>
  </si>
  <si>
    <t>2405010009</t>
  </si>
  <si>
    <t>240102012302</t>
  </si>
  <si>
    <t>240102010101</t>
  </si>
  <si>
    <t>240102010823</t>
  </si>
  <si>
    <t>240102010223</t>
  </si>
  <si>
    <t>240102010606</t>
  </si>
  <si>
    <t>240102011827</t>
  </si>
  <si>
    <t>240102010116</t>
  </si>
  <si>
    <t>240102012201</t>
  </si>
  <si>
    <t>240102012107</t>
  </si>
  <si>
    <t>240102011412</t>
  </si>
  <si>
    <t>中
山
市
石
岐
街
道
所
属
小
学</t>
  </si>
  <si>
    <t>2405010010</t>
  </si>
  <si>
    <t>240102012229</t>
  </si>
  <si>
    <t>240102011312</t>
  </si>
  <si>
    <t>240102010811</t>
  </si>
  <si>
    <t>240102011802</t>
  </si>
  <si>
    <t>240102012515</t>
  </si>
  <si>
    <t>240102010701</t>
  </si>
  <si>
    <t>240102010830</t>
  </si>
  <si>
    <t>240102011906</t>
  </si>
  <si>
    <t>240102012118</t>
  </si>
  <si>
    <t>240102011120</t>
  </si>
  <si>
    <t>2405010011</t>
  </si>
  <si>
    <t>240102012005</t>
  </si>
  <si>
    <t>240102011512</t>
  </si>
  <si>
    <t>240102011619</t>
  </si>
  <si>
    <t>240102012126</t>
  </si>
  <si>
    <t>240102010428</t>
  </si>
  <si>
    <t>240102011403</t>
  </si>
  <si>
    <t>240102011203</t>
  </si>
  <si>
    <t>240102010408</t>
  </si>
  <si>
    <t>240102011809</t>
  </si>
  <si>
    <t>240102010401</t>
  </si>
  <si>
    <t>240102011823</t>
  </si>
  <si>
    <t>240102011926</t>
  </si>
  <si>
    <t>240102012030</t>
  </si>
  <si>
    <t>240102011417</t>
  </si>
  <si>
    <t>240102012310</t>
  </si>
  <si>
    <t>2405010012</t>
  </si>
  <si>
    <t>240102011916</t>
  </si>
  <si>
    <t>240102012506</t>
  </si>
  <si>
    <t>240102010717</t>
  </si>
  <si>
    <t>240102010510</t>
  </si>
  <si>
    <t>240102010730</t>
  </si>
  <si>
    <t>240102011019</t>
  </si>
  <si>
    <t>240102012009</t>
  </si>
  <si>
    <t>240102012003</t>
  </si>
  <si>
    <t>240102011105</t>
  </si>
  <si>
    <t>240102011624</t>
  </si>
  <si>
    <t>2405010013</t>
  </si>
  <si>
    <t>240102011316</t>
  </si>
  <si>
    <t>240102011912</t>
  </si>
  <si>
    <t>240102012427</t>
  </si>
  <si>
    <t>240102010208</t>
  </si>
  <si>
    <t>综合成绩相同，笔试排名第五名</t>
  </si>
  <si>
    <t>240102011407</t>
  </si>
  <si>
    <t>综合成绩相同，笔试排名第十五名</t>
  </si>
  <si>
    <t>240102011319</t>
  </si>
  <si>
    <t>240102010110</t>
  </si>
  <si>
    <t>240102011815</t>
  </si>
  <si>
    <t>240102011202</t>
  </si>
  <si>
    <t>240102012202</t>
  </si>
  <si>
    <t>240102011714</t>
  </si>
  <si>
    <t>240102010529</t>
  </si>
  <si>
    <t>240102011309</t>
  </si>
  <si>
    <t>240102012429</t>
  </si>
  <si>
    <t>240102011214</t>
  </si>
  <si>
    <t>240102010820</t>
  </si>
  <si>
    <t>240102011213</t>
  </si>
  <si>
    <t>240102010302</t>
  </si>
  <si>
    <t>240102011124</t>
  </si>
  <si>
    <t>240102011007</t>
  </si>
  <si>
    <t>中山市人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</si>
</sst>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176" fontId="45" fillId="0" borderId="17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45" fillId="0" borderId="22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176" fontId="45" fillId="0" borderId="35" xfId="0" applyNumberFormat="1" applyFont="1" applyFill="1" applyBorder="1" applyAlignment="1">
      <alignment horizontal="center" vertical="center"/>
    </xf>
    <xf numFmtId="176" fontId="45" fillId="0" borderId="3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6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tabSelected="1" workbookViewId="0" topLeftCell="A27">
      <selection activeCell="J38" sqref="J38"/>
    </sheetView>
  </sheetViews>
  <sheetFormatPr defaultColWidth="9.00390625" defaultRowHeight="18" customHeight="1"/>
  <cols>
    <col min="1" max="1" width="4.75390625" style="2" customWidth="1"/>
    <col min="2" max="2" width="8.375" style="2" customWidth="1"/>
    <col min="3" max="3" width="9.75390625" style="2" customWidth="1"/>
    <col min="4" max="4" width="11.75390625" style="2" customWidth="1"/>
    <col min="5" max="5" width="8.625" style="2" customWidth="1"/>
    <col min="6" max="6" width="16.25390625" style="3" customWidth="1"/>
    <col min="7" max="7" width="9.25390625" style="2" customWidth="1"/>
    <col min="8" max="9" width="10.625" style="2" customWidth="1"/>
    <col min="10" max="10" width="10.25390625" style="2" customWidth="1"/>
    <col min="11" max="11" width="8.875" style="2" customWidth="1"/>
    <col min="12" max="12" width="16.00390625" style="2" customWidth="1"/>
    <col min="13" max="16384" width="9.00390625" style="2" customWidth="1"/>
  </cols>
  <sheetData>
    <row r="1" ht="18" customHeight="1">
      <c r="B1" s="4" t="s">
        <v>0</v>
      </c>
    </row>
    <row r="2" spans="2:12" ht="30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0" customHeight="1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28" t="s">
        <v>11</v>
      </c>
      <c r="K4" s="29" t="s">
        <v>12</v>
      </c>
      <c r="L4" s="10" t="s">
        <v>13</v>
      </c>
    </row>
    <row r="5" spans="1:12" s="1" customFormat="1" ht="21.75" customHeight="1">
      <c r="A5" s="11">
        <v>1</v>
      </c>
      <c r="B5" s="12" t="s">
        <v>14</v>
      </c>
      <c r="C5" s="13" t="s">
        <v>15</v>
      </c>
      <c r="D5" s="14" t="s">
        <v>16</v>
      </c>
      <c r="E5" s="15">
        <v>1</v>
      </c>
      <c r="F5" s="16" t="s">
        <v>17</v>
      </c>
      <c r="G5" s="17">
        <v>79.14</v>
      </c>
      <c r="H5" s="17">
        <v>86</v>
      </c>
      <c r="I5" s="17">
        <f aca="true" t="shared" si="0" ref="I5:I16">G5*40%+H5*60%</f>
        <v>83.256</v>
      </c>
      <c r="J5" s="30">
        <v>1</v>
      </c>
      <c r="K5" s="31" t="s">
        <v>18</v>
      </c>
      <c r="L5" s="32"/>
    </row>
    <row r="6" spans="1:12" s="1" customFormat="1" ht="21.75" customHeight="1">
      <c r="A6" s="11">
        <v>2</v>
      </c>
      <c r="B6" s="12"/>
      <c r="C6" s="13"/>
      <c r="D6" s="18"/>
      <c r="E6" s="19"/>
      <c r="F6" s="20" t="s">
        <v>19</v>
      </c>
      <c r="G6" s="21">
        <v>78.06</v>
      </c>
      <c r="H6" s="21">
        <v>85.24</v>
      </c>
      <c r="I6" s="21">
        <f t="shared" si="0"/>
        <v>82.368</v>
      </c>
      <c r="J6" s="33">
        <v>2</v>
      </c>
      <c r="K6" s="34" t="s">
        <v>20</v>
      </c>
      <c r="L6" s="35"/>
    </row>
    <row r="7" spans="1:12" s="1" customFormat="1" ht="21.75" customHeight="1">
      <c r="A7" s="11">
        <v>3</v>
      </c>
      <c r="B7" s="12"/>
      <c r="C7" s="13"/>
      <c r="D7" s="18"/>
      <c r="E7" s="19"/>
      <c r="F7" s="20" t="s">
        <v>21</v>
      </c>
      <c r="G7" s="21">
        <v>77.7</v>
      </c>
      <c r="H7" s="21">
        <v>83.41</v>
      </c>
      <c r="I7" s="21">
        <f t="shared" si="0"/>
        <v>81.126</v>
      </c>
      <c r="J7" s="33">
        <v>3</v>
      </c>
      <c r="K7" s="34" t="s">
        <v>20</v>
      </c>
      <c r="L7" s="35"/>
    </row>
    <row r="8" spans="1:12" s="1" customFormat="1" ht="21.75" customHeight="1">
      <c r="A8" s="11">
        <v>4</v>
      </c>
      <c r="B8" s="12"/>
      <c r="C8" s="13"/>
      <c r="D8" s="18"/>
      <c r="E8" s="19"/>
      <c r="F8" s="20" t="s">
        <v>22</v>
      </c>
      <c r="G8" s="21">
        <v>78.21</v>
      </c>
      <c r="H8" s="21">
        <v>79.83</v>
      </c>
      <c r="I8" s="21">
        <f t="shared" si="0"/>
        <v>79.18199999999999</v>
      </c>
      <c r="J8" s="33">
        <v>4</v>
      </c>
      <c r="K8" s="34" t="s">
        <v>20</v>
      </c>
      <c r="L8" s="35"/>
    </row>
    <row r="9" spans="1:12" s="1" customFormat="1" ht="21.75" customHeight="1">
      <c r="A9" s="11">
        <v>5</v>
      </c>
      <c r="B9" s="12"/>
      <c r="C9" s="13"/>
      <c r="D9" s="22"/>
      <c r="E9" s="23"/>
      <c r="F9" s="24" t="s">
        <v>23</v>
      </c>
      <c r="G9" s="25">
        <v>77.46</v>
      </c>
      <c r="H9" s="25">
        <v>79.1</v>
      </c>
      <c r="I9" s="25">
        <f t="shared" si="0"/>
        <v>78.44399999999999</v>
      </c>
      <c r="J9" s="36">
        <v>5</v>
      </c>
      <c r="K9" s="37" t="s">
        <v>20</v>
      </c>
      <c r="L9" s="38"/>
    </row>
    <row r="10" spans="1:12" s="1" customFormat="1" ht="21.75" customHeight="1">
      <c r="A10" s="11">
        <v>6</v>
      </c>
      <c r="B10" s="12"/>
      <c r="C10" s="13"/>
      <c r="D10" s="14" t="s">
        <v>24</v>
      </c>
      <c r="E10" s="15">
        <v>2</v>
      </c>
      <c r="F10" s="16" t="s">
        <v>25</v>
      </c>
      <c r="G10" s="17">
        <v>82.31</v>
      </c>
      <c r="H10" s="17">
        <v>83.66</v>
      </c>
      <c r="I10" s="17">
        <f t="shared" si="0"/>
        <v>83.12</v>
      </c>
      <c r="J10" s="30">
        <v>1</v>
      </c>
      <c r="K10" s="31" t="s">
        <v>18</v>
      </c>
      <c r="L10" s="32"/>
    </row>
    <row r="11" spans="1:12" s="1" customFormat="1" ht="21.75" customHeight="1">
      <c r="A11" s="11">
        <v>7</v>
      </c>
      <c r="B11" s="12"/>
      <c r="C11" s="13"/>
      <c r="D11" s="18"/>
      <c r="E11" s="19"/>
      <c r="F11" s="20" t="s">
        <v>26</v>
      </c>
      <c r="G11" s="21">
        <v>76.6</v>
      </c>
      <c r="H11" s="21">
        <v>85.83</v>
      </c>
      <c r="I11" s="21">
        <f t="shared" si="0"/>
        <v>82.138</v>
      </c>
      <c r="J11" s="33">
        <v>2</v>
      </c>
      <c r="K11" s="34" t="s">
        <v>18</v>
      </c>
      <c r="L11" s="35"/>
    </row>
    <row r="12" spans="1:12" s="1" customFormat="1" ht="21.75" customHeight="1">
      <c r="A12" s="11">
        <v>8</v>
      </c>
      <c r="B12" s="12"/>
      <c r="C12" s="13"/>
      <c r="D12" s="18"/>
      <c r="E12" s="19"/>
      <c r="F12" s="20" t="s">
        <v>27</v>
      </c>
      <c r="G12" s="21">
        <v>76.27</v>
      </c>
      <c r="H12" s="21">
        <v>84.49</v>
      </c>
      <c r="I12" s="21">
        <f t="shared" si="0"/>
        <v>81.202</v>
      </c>
      <c r="J12" s="33">
        <v>3</v>
      </c>
      <c r="K12" s="34" t="s">
        <v>20</v>
      </c>
      <c r="L12" s="35"/>
    </row>
    <row r="13" spans="1:12" s="1" customFormat="1" ht="21.75" customHeight="1">
      <c r="A13" s="11">
        <v>9</v>
      </c>
      <c r="B13" s="12"/>
      <c r="C13" s="13"/>
      <c r="D13" s="18"/>
      <c r="E13" s="19"/>
      <c r="F13" s="20" t="s">
        <v>28</v>
      </c>
      <c r="G13" s="21">
        <v>78.35</v>
      </c>
      <c r="H13" s="21">
        <v>78.67</v>
      </c>
      <c r="I13" s="21">
        <f t="shared" si="0"/>
        <v>78.542</v>
      </c>
      <c r="J13" s="33">
        <v>4</v>
      </c>
      <c r="K13" s="34" t="s">
        <v>20</v>
      </c>
      <c r="L13" s="35"/>
    </row>
    <row r="14" spans="1:12" s="1" customFormat="1" ht="21.75" customHeight="1">
      <c r="A14" s="11">
        <v>10</v>
      </c>
      <c r="B14" s="12"/>
      <c r="C14" s="13"/>
      <c r="D14" s="18"/>
      <c r="E14" s="19"/>
      <c r="F14" s="20" t="s">
        <v>29</v>
      </c>
      <c r="G14" s="21">
        <v>78.92</v>
      </c>
      <c r="H14" s="21">
        <v>76.34</v>
      </c>
      <c r="I14" s="21">
        <f t="shared" si="0"/>
        <v>77.372</v>
      </c>
      <c r="J14" s="33">
        <v>5</v>
      </c>
      <c r="K14" s="34" t="s">
        <v>20</v>
      </c>
      <c r="L14" s="35"/>
    </row>
    <row r="15" spans="1:12" s="1" customFormat="1" ht="21.75" customHeight="1">
      <c r="A15" s="11">
        <v>11</v>
      </c>
      <c r="B15" s="12"/>
      <c r="C15" s="13"/>
      <c r="D15" s="18"/>
      <c r="E15" s="19"/>
      <c r="F15" s="20" t="s">
        <v>30</v>
      </c>
      <c r="G15" s="21">
        <v>79.79</v>
      </c>
      <c r="H15" s="21">
        <v>74</v>
      </c>
      <c r="I15" s="21">
        <f t="shared" si="0"/>
        <v>76.316</v>
      </c>
      <c r="J15" s="33">
        <v>6</v>
      </c>
      <c r="K15" s="34" t="s">
        <v>20</v>
      </c>
      <c r="L15" s="35"/>
    </row>
    <row r="16" spans="1:12" s="1" customFormat="1" ht="21.75" customHeight="1">
      <c r="A16" s="11">
        <v>12</v>
      </c>
      <c r="B16" s="12"/>
      <c r="C16" s="13"/>
      <c r="D16" s="18"/>
      <c r="E16" s="19"/>
      <c r="F16" s="20" t="s">
        <v>31</v>
      </c>
      <c r="G16" s="21">
        <v>78.09</v>
      </c>
      <c r="H16" s="21">
        <v>74</v>
      </c>
      <c r="I16" s="21">
        <f t="shared" si="0"/>
        <v>75.636</v>
      </c>
      <c r="J16" s="33">
        <v>7</v>
      </c>
      <c r="K16" s="34" t="s">
        <v>20</v>
      </c>
      <c r="L16" s="35"/>
    </row>
    <row r="17" spans="1:12" s="1" customFormat="1" ht="27" customHeight="1">
      <c r="A17" s="11">
        <v>13</v>
      </c>
      <c r="B17" s="12"/>
      <c r="C17" s="13"/>
      <c r="D17" s="18"/>
      <c r="E17" s="19"/>
      <c r="F17" s="20" t="s">
        <v>32</v>
      </c>
      <c r="G17" s="21">
        <v>76.8</v>
      </c>
      <c r="H17" s="21">
        <v>68.83</v>
      </c>
      <c r="I17" s="39"/>
      <c r="J17" s="40"/>
      <c r="K17" s="34" t="s">
        <v>20</v>
      </c>
      <c r="L17" s="41" t="s">
        <v>33</v>
      </c>
    </row>
    <row r="18" spans="1:12" s="1" customFormat="1" ht="21.75" customHeight="1">
      <c r="A18" s="11">
        <v>14</v>
      </c>
      <c r="B18" s="12"/>
      <c r="C18" s="13"/>
      <c r="D18" s="18"/>
      <c r="E18" s="19"/>
      <c r="F18" s="20" t="s">
        <v>34</v>
      </c>
      <c r="G18" s="21">
        <v>78.1</v>
      </c>
      <c r="H18" s="26" t="s">
        <v>35</v>
      </c>
      <c r="I18" s="26" t="s">
        <v>35</v>
      </c>
      <c r="J18" s="26" t="s">
        <v>35</v>
      </c>
      <c r="K18" s="34" t="s">
        <v>20</v>
      </c>
      <c r="L18" s="35"/>
    </row>
    <row r="19" spans="1:12" s="1" customFormat="1" ht="21.75" customHeight="1">
      <c r="A19" s="11">
        <v>15</v>
      </c>
      <c r="B19" s="12"/>
      <c r="C19" s="13"/>
      <c r="D19" s="22"/>
      <c r="E19" s="23"/>
      <c r="F19" s="24" t="s">
        <v>36</v>
      </c>
      <c r="G19" s="25">
        <v>76.25</v>
      </c>
      <c r="H19" s="27" t="s">
        <v>35</v>
      </c>
      <c r="I19" s="27" t="s">
        <v>35</v>
      </c>
      <c r="J19" s="27" t="s">
        <v>35</v>
      </c>
      <c r="K19" s="37" t="s">
        <v>20</v>
      </c>
      <c r="L19" s="38"/>
    </row>
    <row r="20" spans="1:12" s="1" customFormat="1" ht="21.75" customHeight="1">
      <c r="A20" s="11">
        <v>16</v>
      </c>
      <c r="B20" s="12"/>
      <c r="C20" s="13"/>
      <c r="D20" s="14" t="s">
        <v>37</v>
      </c>
      <c r="E20" s="15">
        <v>2</v>
      </c>
      <c r="F20" s="16" t="s">
        <v>38</v>
      </c>
      <c r="G20" s="17">
        <v>78.8</v>
      </c>
      <c r="H20" s="17">
        <v>92</v>
      </c>
      <c r="I20" s="17">
        <f aca="true" t="shared" si="1" ref="I20:I37">G20*40%+H20*60%</f>
        <v>86.72</v>
      </c>
      <c r="J20" s="30">
        <v>1</v>
      </c>
      <c r="K20" s="31" t="s">
        <v>18</v>
      </c>
      <c r="L20" s="32"/>
    </row>
    <row r="21" spans="1:12" s="1" customFormat="1" ht="21.75" customHeight="1">
      <c r="A21" s="11">
        <v>17</v>
      </c>
      <c r="B21" s="12"/>
      <c r="C21" s="13"/>
      <c r="D21" s="18"/>
      <c r="E21" s="19"/>
      <c r="F21" s="20" t="s">
        <v>39</v>
      </c>
      <c r="G21" s="21">
        <v>81.43</v>
      </c>
      <c r="H21" s="21">
        <v>89.34</v>
      </c>
      <c r="I21" s="21">
        <f t="shared" si="1"/>
        <v>86.176</v>
      </c>
      <c r="J21" s="33">
        <v>2</v>
      </c>
      <c r="K21" s="34" t="s">
        <v>18</v>
      </c>
      <c r="L21" s="35"/>
    </row>
    <row r="22" spans="1:12" s="1" customFormat="1" ht="21.75" customHeight="1">
      <c r="A22" s="11">
        <v>18</v>
      </c>
      <c r="B22" s="12"/>
      <c r="C22" s="13"/>
      <c r="D22" s="18"/>
      <c r="E22" s="19"/>
      <c r="F22" s="20" t="s">
        <v>40</v>
      </c>
      <c r="G22" s="21">
        <v>78.74</v>
      </c>
      <c r="H22" s="21">
        <v>87.67</v>
      </c>
      <c r="I22" s="21">
        <f t="shared" si="1"/>
        <v>84.098</v>
      </c>
      <c r="J22" s="33">
        <v>3</v>
      </c>
      <c r="K22" s="34" t="s">
        <v>20</v>
      </c>
      <c r="L22" s="35"/>
    </row>
    <row r="23" spans="1:12" s="1" customFormat="1" ht="21.75" customHeight="1">
      <c r="A23" s="11">
        <v>19</v>
      </c>
      <c r="B23" s="12"/>
      <c r="C23" s="13"/>
      <c r="D23" s="18"/>
      <c r="E23" s="19"/>
      <c r="F23" s="20" t="s">
        <v>41</v>
      </c>
      <c r="G23" s="21">
        <v>79.13</v>
      </c>
      <c r="H23" s="21">
        <v>87.33</v>
      </c>
      <c r="I23" s="21">
        <f t="shared" si="1"/>
        <v>84.05</v>
      </c>
      <c r="J23" s="33">
        <v>4</v>
      </c>
      <c r="K23" s="34" t="s">
        <v>20</v>
      </c>
      <c r="L23" s="35"/>
    </row>
    <row r="24" spans="1:12" s="1" customFormat="1" ht="21.75" customHeight="1">
      <c r="A24" s="11">
        <v>20</v>
      </c>
      <c r="B24" s="12"/>
      <c r="C24" s="13"/>
      <c r="D24" s="18"/>
      <c r="E24" s="19"/>
      <c r="F24" s="20" t="s">
        <v>42</v>
      </c>
      <c r="G24" s="21">
        <v>78</v>
      </c>
      <c r="H24" s="21">
        <v>87</v>
      </c>
      <c r="I24" s="21">
        <f t="shared" si="1"/>
        <v>83.4</v>
      </c>
      <c r="J24" s="33">
        <v>5</v>
      </c>
      <c r="K24" s="34" t="s">
        <v>20</v>
      </c>
      <c r="L24" s="35"/>
    </row>
    <row r="25" spans="1:12" s="1" customFormat="1" ht="21.75" customHeight="1">
      <c r="A25" s="11">
        <v>21</v>
      </c>
      <c r="B25" s="12"/>
      <c r="C25" s="13"/>
      <c r="D25" s="18"/>
      <c r="E25" s="19"/>
      <c r="F25" s="20" t="s">
        <v>43</v>
      </c>
      <c r="G25" s="21">
        <v>79.62</v>
      </c>
      <c r="H25" s="21">
        <v>85</v>
      </c>
      <c r="I25" s="21">
        <f t="shared" si="1"/>
        <v>82.848</v>
      </c>
      <c r="J25" s="33">
        <v>6</v>
      </c>
      <c r="K25" s="34" t="s">
        <v>20</v>
      </c>
      <c r="L25" s="35"/>
    </row>
    <row r="26" spans="1:12" s="1" customFormat="1" ht="21.75" customHeight="1">
      <c r="A26" s="11">
        <v>22</v>
      </c>
      <c r="B26" s="12"/>
      <c r="C26" s="13"/>
      <c r="D26" s="18"/>
      <c r="E26" s="19"/>
      <c r="F26" s="20" t="s">
        <v>44</v>
      </c>
      <c r="G26" s="21">
        <v>78.59</v>
      </c>
      <c r="H26" s="21">
        <v>85</v>
      </c>
      <c r="I26" s="21">
        <f t="shared" si="1"/>
        <v>82.436</v>
      </c>
      <c r="J26" s="33">
        <v>7</v>
      </c>
      <c r="K26" s="34" t="s">
        <v>20</v>
      </c>
      <c r="L26" s="35"/>
    </row>
    <row r="27" spans="1:12" s="1" customFormat="1" ht="21.75" customHeight="1">
      <c r="A27" s="11">
        <v>23</v>
      </c>
      <c r="B27" s="12"/>
      <c r="C27" s="13"/>
      <c r="D27" s="18"/>
      <c r="E27" s="19"/>
      <c r="F27" s="20" t="s">
        <v>45</v>
      </c>
      <c r="G27" s="21">
        <v>79.22</v>
      </c>
      <c r="H27" s="21">
        <v>84.01</v>
      </c>
      <c r="I27" s="21">
        <f t="shared" si="1"/>
        <v>82.094</v>
      </c>
      <c r="J27" s="33">
        <v>8</v>
      </c>
      <c r="K27" s="34" t="s">
        <v>20</v>
      </c>
      <c r="L27" s="35"/>
    </row>
    <row r="28" spans="1:12" s="1" customFormat="1" ht="21.75" customHeight="1">
      <c r="A28" s="11">
        <v>24</v>
      </c>
      <c r="B28" s="12"/>
      <c r="C28" s="13"/>
      <c r="D28" s="18"/>
      <c r="E28" s="19"/>
      <c r="F28" s="20" t="s">
        <v>46</v>
      </c>
      <c r="G28" s="21">
        <v>78.56</v>
      </c>
      <c r="H28" s="21">
        <v>84</v>
      </c>
      <c r="I28" s="21">
        <f t="shared" si="1"/>
        <v>81.824</v>
      </c>
      <c r="J28" s="33">
        <v>9</v>
      </c>
      <c r="K28" s="34" t="s">
        <v>20</v>
      </c>
      <c r="L28" s="35"/>
    </row>
    <row r="29" spans="1:12" s="1" customFormat="1" ht="21.75" customHeight="1">
      <c r="A29" s="11">
        <v>25</v>
      </c>
      <c r="B29" s="12"/>
      <c r="C29" s="13"/>
      <c r="D29" s="22"/>
      <c r="E29" s="23"/>
      <c r="F29" s="24" t="s">
        <v>47</v>
      </c>
      <c r="G29" s="25">
        <v>79.84</v>
      </c>
      <c r="H29" s="25">
        <v>81.33</v>
      </c>
      <c r="I29" s="25">
        <f t="shared" si="1"/>
        <v>80.734</v>
      </c>
      <c r="J29" s="36">
        <v>10</v>
      </c>
      <c r="K29" s="37" t="s">
        <v>20</v>
      </c>
      <c r="L29" s="38"/>
    </row>
    <row r="30" spans="1:12" s="1" customFormat="1" ht="21.75" customHeight="1">
      <c r="A30" s="11">
        <v>26</v>
      </c>
      <c r="B30" s="12"/>
      <c r="C30" s="13"/>
      <c r="D30" s="14" t="s">
        <v>48</v>
      </c>
      <c r="E30" s="15">
        <v>2</v>
      </c>
      <c r="F30" s="16" t="s">
        <v>49</v>
      </c>
      <c r="G30" s="17">
        <v>78.71</v>
      </c>
      <c r="H30" s="17">
        <v>91.67</v>
      </c>
      <c r="I30" s="17">
        <f t="shared" si="1"/>
        <v>86.486</v>
      </c>
      <c r="J30" s="30">
        <v>1</v>
      </c>
      <c r="K30" s="31" t="s">
        <v>18</v>
      </c>
      <c r="L30" s="32"/>
    </row>
    <row r="31" spans="1:12" s="1" customFormat="1" ht="21.75" customHeight="1">
      <c r="A31" s="11">
        <v>27</v>
      </c>
      <c r="B31" s="12"/>
      <c r="C31" s="13"/>
      <c r="D31" s="18"/>
      <c r="E31" s="19"/>
      <c r="F31" s="20" t="s">
        <v>50</v>
      </c>
      <c r="G31" s="21">
        <v>78.88</v>
      </c>
      <c r="H31" s="21">
        <v>83.67</v>
      </c>
      <c r="I31" s="21">
        <f t="shared" si="1"/>
        <v>81.75399999999999</v>
      </c>
      <c r="J31" s="33">
        <v>2</v>
      </c>
      <c r="K31" s="34" t="s">
        <v>51</v>
      </c>
      <c r="L31" s="35"/>
    </row>
    <row r="32" spans="1:12" s="1" customFormat="1" ht="21.75" customHeight="1">
      <c r="A32" s="11">
        <v>28</v>
      </c>
      <c r="B32" s="12"/>
      <c r="C32" s="13"/>
      <c r="D32" s="18"/>
      <c r="E32" s="19"/>
      <c r="F32" s="20" t="s">
        <v>52</v>
      </c>
      <c r="G32" s="21">
        <v>78.88</v>
      </c>
      <c r="H32" s="21">
        <v>83</v>
      </c>
      <c r="I32" s="21">
        <f t="shared" si="1"/>
        <v>81.352</v>
      </c>
      <c r="J32" s="33">
        <v>3</v>
      </c>
      <c r="K32" s="34" t="s">
        <v>20</v>
      </c>
      <c r="L32" s="35"/>
    </row>
    <row r="33" spans="1:12" s="1" customFormat="1" ht="21.75" customHeight="1">
      <c r="A33" s="11">
        <v>29</v>
      </c>
      <c r="B33" s="12"/>
      <c r="C33" s="13"/>
      <c r="D33" s="18"/>
      <c r="E33" s="19"/>
      <c r="F33" s="20" t="s">
        <v>53</v>
      </c>
      <c r="G33" s="21">
        <v>76.88</v>
      </c>
      <c r="H33" s="21">
        <v>82.66</v>
      </c>
      <c r="I33" s="21">
        <f t="shared" si="1"/>
        <v>80.348</v>
      </c>
      <c r="J33" s="33">
        <v>4</v>
      </c>
      <c r="K33" s="34" t="s">
        <v>20</v>
      </c>
      <c r="L33" s="35"/>
    </row>
    <row r="34" spans="1:12" s="1" customFormat="1" ht="21.75" customHeight="1">
      <c r="A34" s="11">
        <v>30</v>
      </c>
      <c r="B34" s="12"/>
      <c r="C34" s="13"/>
      <c r="D34" s="18"/>
      <c r="E34" s="19"/>
      <c r="F34" s="20" t="s">
        <v>54</v>
      </c>
      <c r="G34" s="21">
        <v>77.42</v>
      </c>
      <c r="H34" s="21">
        <v>80</v>
      </c>
      <c r="I34" s="21">
        <f t="shared" si="1"/>
        <v>78.968</v>
      </c>
      <c r="J34" s="33">
        <v>5</v>
      </c>
      <c r="K34" s="34" t="s">
        <v>20</v>
      </c>
      <c r="L34" s="35"/>
    </row>
    <row r="35" spans="1:12" s="1" customFormat="1" ht="21.75" customHeight="1">
      <c r="A35" s="11">
        <v>31</v>
      </c>
      <c r="B35" s="12"/>
      <c r="C35" s="13"/>
      <c r="D35" s="18"/>
      <c r="E35" s="19"/>
      <c r="F35" s="20" t="s">
        <v>55</v>
      </c>
      <c r="G35" s="21">
        <v>74.7</v>
      </c>
      <c r="H35" s="21">
        <v>80.66</v>
      </c>
      <c r="I35" s="21">
        <f t="shared" si="1"/>
        <v>78.276</v>
      </c>
      <c r="J35" s="33">
        <v>6</v>
      </c>
      <c r="K35" s="34" t="s">
        <v>20</v>
      </c>
      <c r="L35" s="35"/>
    </row>
    <row r="36" spans="1:12" s="1" customFormat="1" ht="21.75" customHeight="1">
      <c r="A36" s="11">
        <v>32</v>
      </c>
      <c r="B36" s="12"/>
      <c r="C36" s="13"/>
      <c r="D36" s="18"/>
      <c r="E36" s="19"/>
      <c r="F36" s="20" t="s">
        <v>56</v>
      </c>
      <c r="G36" s="21">
        <v>75.45</v>
      </c>
      <c r="H36" s="21">
        <v>77.66</v>
      </c>
      <c r="I36" s="21">
        <f t="shared" si="1"/>
        <v>76.776</v>
      </c>
      <c r="J36" s="33">
        <v>7</v>
      </c>
      <c r="K36" s="34" t="s">
        <v>20</v>
      </c>
      <c r="L36" s="35"/>
    </row>
    <row r="37" spans="1:12" s="1" customFormat="1" ht="21.75" customHeight="1">
      <c r="A37" s="11">
        <v>33</v>
      </c>
      <c r="B37" s="12"/>
      <c r="C37" s="13"/>
      <c r="D37" s="18"/>
      <c r="E37" s="19"/>
      <c r="F37" s="20" t="s">
        <v>57</v>
      </c>
      <c r="G37" s="21">
        <v>75.3</v>
      </c>
      <c r="H37" s="21">
        <v>74</v>
      </c>
      <c r="I37" s="21">
        <f t="shared" si="1"/>
        <v>74.52</v>
      </c>
      <c r="J37" s="33">
        <v>8</v>
      </c>
      <c r="K37" s="34" t="s">
        <v>20</v>
      </c>
      <c r="L37" s="35"/>
    </row>
    <row r="38" spans="1:12" s="1" customFormat="1" ht="28.5" customHeight="1">
      <c r="A38" s="11">
        <v>34</v>
      </c>
      <c r="B38" s="12"/>
      <c r="C38" s="13"/>
      <c r="D38" s="18"/>
      <c r="E38" s="19"/>
      <c r="F38" s="20" t="s">
        <v>58</v>
      </c>
      <c r="G38" s="21">
        <v>76.08</v>
      </c>
      <c r="H38" s="21">
        <v>60</v>
      </c>
      <c r="I38" s="40"/>
      <c r="J38" s="39"/>
      <c r="K38" s="34" t="s">
        <v>20</v>
      </c>
      <c r="L38" s="41" t="s">
        <v>33</v>
      </c>
    </row>
    <row r="39" spans="1:12" s="1" customFormat="1" ht="21.75" customHeight="1">
      <c r="A39" s="11">
        <v>35</v>
      </c>
      <c r="B39" s="12"/>
      <c r="C39" s="13"/>
      <c r="D39" s="22"/>
      <c r="E39" s="23"/>
      <c r="F39" s="24" t="s">
        <v>59</v>
      </c>
      <c r="G39" s="25">
        <v>76.08</v>
      </c>
      <c r="H39" s="27" t="s">
        <v>35</v>
      </c>
      <c r="I39" s="27" t="s">
        <v>35</v>
      </c>
      <c r="J39" s="27" t="s">
        <v>35</v>
      </c>
      <c r="K39" s="37" t="s">
        <v>20</v>
      </c>
      <c r="L39" s="38"/>
    </row>
    <row r="40" spans="1:12" s="1" customFormat="1" ht="21.75" customHeight="1">
      <c r="A40" s="11">
        <v>36</v>
      </c>
      <c r="B40" s="12"/>
      <c r="C40" s="13"/>
      <c r="D40" s="14" t="s">
        <v>60</v>
      </c>
      <c r="E40" s="15">
        <v>2</v>
      </c>
      <c r="F40" s="16" t="s">
        <v>61</v>
      </c>
      <c r="G40" s="17">
        <v>78.84</v>
      </c>
      <c r="H40" s="17">
        <v>84.5</v>
      </c>
      <c r="I40" s="17">
        <f aca="true" t="shared" si="2" ref="I40:I86">G40*40%+H40*60%</f>
        <v>82.23599999999999</v>
      </c>
      <c r="J40" s="30">
        <v>1</v>
      </c>
      <c r="K40" s="31" t="s">
        <v>18</v>
      </c>
      <c r="L40" s="32"/>
    </row>
    <row r="41" spans="1:12" s="1" customFormat="1" ht="21.75" customHeight="1">
      <c r="A41" s="11">
        <v>37</v>
      </c>
      <c r="B41" s="12"/>
      <c r="C41" s="13"/>
      <c r="D41" s="18"/>
      <c r="E41" s="19"/>
      <c r="F41" s="20" t="s">
        <v>62</v>
      </c>
      <c r="G41" s="21">
        <v>78.82</v>
      </c>
      <c r="H41" s="21">
        <v>83.17</v>
      </c>
      <c r="I41" s="21">
        <f t="shared" si="2"/>
        <v>81.43</v>
      </c>
      <c r="J41" s="33">
        <v>2</v>
      </c>
      <c r="K41" s="34" t="s">
        <v>18</v>
      </c>
      <c r="L41" s="35"/>
    </row>
    <row r="42" spans="1:12" s="1" customFormat="1" ht="21.75" customHeight="1">
      <c r="A42" s="11">
        <v>38</v>
      </c>
      <c r="B42" s="12"/>
      <c r="C42" s="13"/>
      <c r="D42" s="18"/>
      <c r="E42" s="19"/>
      <c r="F42" s="20" t="s">
        <v>63</v>
      </c>
      <c r="G42" s="21">
        <v>81.24</v>
      </c>
      <c r="H42" s="21">
        <v>79.33</v>
      </c>
      <c r="I42" s="21">
        <f t="shared" si="2"/>
        <v>80.094</v>
      </c>
      <c r="J42" s="33">
        <v>3</v>
      </c>
      <c r="K42" s="34" t="s">
        <v>20</v>
      </c>
      <c r="L42" s="35"/>
    </row>
    <row r="43" spans="1:12" s="1" customFormat="1" ht="21.75" customHeight="1">
      <c r="A43" s="11">
        <v>39</v>
      </c>
      <c r="B43" s="12"/>
      <c r="C43" s="13"/>
      <c r="D43" s="18"/>
      <c r="E43" s="19"/>
      <c r="F43" s="20" t="s">
        <v>64</v>
      </c>
      <c r="G43" s="21">
        <v>78.72</v>
      </c>
      <c r="H43" s="21">
        <v>80.5</v>
      </c>
      <c r="I43" s="21">
        <f t="shared" si="2"/>
        <v>79.788</v>
      </c>
      <c r="J43" s="33">
        <v>4</v>
      </c>
      <c r="K43" s="34" t="s">
        <v>20</v>
      </c>
      <c r="L43" s="35"/>
    </row>
    <row r="44" spans="1:12" s="1" customFormat="1" ht="21.75" customHeight="1">
      <c r="A44" s="11">
        <v>40</v>
      </c>
      <c r="B44" s="12"/>
      <c r="C44" s="13"/>
      <c r="D44" s="18"/>
      <c r="E44" s="19"/>
      <c r="F44" s="20" t="s">
        <v>65</v>
      </c>
      <c r="G44" s="21">
        <v>77.26</v>
      </c>
      <c r="H44" s="21">
        <v>80.83</v>
      </c>
      <c r="I44" s="21">
        <f t="shared" si="2"/>
        <v>79.402</v>
      </c>
      <c r="J44" s="33">
        <v>5</v>
      </c>
      <c r="K44" s="34" t="s">
        <v>20</v>
      </c>
      <c r="L44" s="35"/>
    </row>
    <row r="45" spans="1:12" s="1" customFormat="1" ht="21.75" customHeight="1">
      <c r="A45" s="11">
        <v>41</v>
      </c>
      <c r="B45" s="12"/>
      <c r="C45" s="13"/>
      <c r="D45" s="18"/>
      <c r="E45" s="19"/>
      <c r="F45" s="20" t="s">
        <v>66</v>
      </c>
      <c r="G45" s="21">
        <v>81.21</v>
      </c>
      <c r="H45" s="21">
        <v>77.67</v>
      </c>
      <c r="I45" s="21">
        <f t="shared" si="2"/>
        <v>79.086</v>
      </c>
      <c r="J45" s="33">
        <v>6</v>
      </c>
      <c r="K45" s="34" t="s">
        <v>20</v>
      </c>
      <c r="L45" s="35"/>
    </row>
    <row r="46" spans="1:12" s="1" customFormat="1" ht="21.75" customHeight="1">
      <c r="A46" s="11">
        <v>42</v>
      </c>
      <c r="B46" s="12"/>
      <c r="C46" s="13"/>
      <c r="D46" s="18"/>
      <c r="E46" s="19"/>
      <c r="F46" s="20" t="s">
        <v>67</v>
      </c>
      <c r="G46" s="21">
        <v>80.95</v>
      </c>
      <c r="H46" s="21">
        <v>74.51</v>
      </c>
      <c r="I46" s="21">
        <f t="shared" si="2"/>
        <v>77.08600000000001</v>
      </c>
      <c r="J46" s="33">
        <v>7</v>
      </c>
      <c r="K46" s="34" t="s">
        <v>20</v>
      </c>
      <c r="L46" s="35"/>
    </row>
    <row r="47" spans="1:12" s="1" customFormat="1" ht="21.75" customHeight="1">
      <c r="A47" s="11">
        <v>43</v>
      </c>
      <c r="B47" s="12"/>
      <c r="C47" s="13"/>
      <c r="D47" s="18"/>
      <c r="E47" s="19"/>
      <c r="F47" s="20" t="s">
        <v>68</v>
      </c>
      <c r="G47" s="21">
        <v>78.39</v>
      </c>
      <c r="H47" s="21">
        <v>75.84</v>
      </c>
      <c r="I47" s="21">
        <f t="shared" si="2"/>
        <v>76.86</v>
      </c>
      <c r="J47" s="33">
        <v>8</v>
      </c>
      <c r="K47" s="34" t="s">
        <v>20</v>
      </c>
      <c r="L47" s="35"/>
    </row>
    <row r="48" spans="1:12" s="1" customFormat="1" ht="21.75" customHeight="1">
      <c r="A48" s="11">
        <v>44</v>
      </c>
      <c r="B48" s="12"/>
      <c r="C48" s="13"/>
      <c r="D48" s="18"/>
      <c r="E48" s="19"/>
      <c r="F48" s="20" t="s">
        <v>69</v>
      </c>
      <c r="G48" s="21">
        <v>77.82</v>
      </c>
      <c r="H48" s="21">
        <v>71.5</v>
      </c>
      <c r="I48" s="21">
        <f t="shared" si="2"/>
        <v>74.02799999999999</v>
      </c>
      <c r="J48" s="33">
        <v>9</v>
      </c>
      <c r="K48" s="34" t="s">
        <v>20</v>
      </c>
      <c r="L48" s="35"/>
    </row>
    <row r="49" spans="1:12" s="1" customFormat="1" ht="21.75" customHeight="1">
      <c r="A49" s="11">
        <v>45</v>
      </c>
      <c r="B49" s="12"/>
      <c r="C49" s="13"/>
      <c r="D49" s="22"/>
      <c r="E49" s="23"/>
      <c r="F49" s="24" t="s">
        <v>70</v>
      </c>
      <c r="G49" s="25">
        <v>76.8</v>
      </c>
      <c r="H49" s="25">
        <v>71.33</v>
      </c>
      <c r="I49" s="25">
        <f t="shared" si="2"/>
        <v>73.518</v>
      </c>
      <c r="J49" s="36">
        <v>10</v>
      </c>
      <c r="K49" s="37" t="s">
        <v>20</v>
      </c>
      <c r="L49" s="38"/>
    </row>
    <row r="50" spans="1:12" s="1" customFormat="1" ht="21.75" customHeight="1">
      <c r="A50" s="11">
        <v>46</v>
      </c>
      <c r="B50" s="12"/>
      <c r="C50" s="13"/>
      <c r="D50" s="14" t="s">
        <v>71</v>
      </c>
      <c r="E50" s="15">
        <v>1</v>
      </c>
      <c r="F50" s="16" t="s">
        <v>72</v>
      </c>
      <c r="G50" s="17">
        <v>81.5</v>
      </c>
      <c r="H50" s="17">
        <v>88.33</v>
      </c>
      <c r="I50" s="17">
        <f t="shared" si="2"/>
        <v>85.598</v>
      </c>
      <c r="J50" s="30">
        <v>1</v>
      </c>
      <c r="K50" s="31" t="s">
        <v>18</v>
      </c>
      <c r="L50" s="32"/>
    </row>
    <row r="51" spans="1:12" s="1" customFormat="1" ht="21.75" customHeight="1">
      <c r="A51" s="11">
        <v>47</v>
      </c>
      <c r="B51" s="12"/>
      <c r="C51" s="13"/>
      <c r="D51" s="18"/>
      <c r="E51" s="19"/>
      <c r="F51" s="20" t="s">
        <v>73</v>
      </c>
      <c r="G51" s="21">
        <v>78.1</v>
      </c>
      <c r="H51" s="21">
        <v>88.83</v>
      </c>
      <c r="I51" s="21">
        <f t="shared" si="2"/>
        <v>84.538</v>
      </c>
      <c r="J51" s="33">
        <v>2</v>
      </c>
      <c r="K51" s="34" t="s">
        <v>20</v>
      </c>
      <c r="L51" s="35"/>
    </row>
    <row r="52" spans="1:12" s="1" customFormat="1" ht="21.75" customHeight="1">
      <c r="A52" s="11">
        <v>48</v>
      </c>
      <c r="B52" s="12"/>
      <c r="C52" s="13"/>
      <c r="D52" s="18"/>
      <c r="E52" s="19"/>
      <c r="F52" s="20" t="s">
        <v>74</v>
      </c>
      <c r="G52" s="21">
        <v>79.23</v>
      </c>
      <c r="H52" s="21">
        <v>77.5</v>
      </c>
      <c r="I52" s="21">
        <f t="shared" si="2"/>
        <v>78.19200000000001</v>
      </c>
      <c r="J52" s="33">
        <v>3</v>
      </c>
      <c r="K52" s="34" t="s">
        <v>20</v>
      </c>
      <c r="L52" s="35"/>
    </row>
    <row r="53" spans="1:12" s="1" customFormat="1" ht="21.75" customHeight="1">
      <c r="A53" s="11">
        <v>49</v>
      </c>
      <c r="B53" s="12"/>
      <c r="C53" s="13"/>
      <c r="D53" s="18"/>
      <c r="E53" s="19"/>
      <c r="F53" s="20" t="s">
        <v>75</v>
      </c>
      <c r="G53" s="21">
        <v>78.47</v>
      </c>
      <c r="H53" s="21">
        <v>76.67</v>
      </c>
      <c r="I53" s="21">
        <f t="shared" si="2"/>
        <v>77.39</v>
      </c>
      <c r="J53" s="33">
        <v>4</v>
      </c>
      <c r="K53" s="34" t="s">
        <v>20</v>
      </c>
      <c r="L53" s="35"/>
    </row>
    <row r="54" spans="1:12" s="1" customFormat="1" ht="21.75" customHeight="1">
      <c r="A54" s="11">
        <v>50</v>
      </c>
      <c r="B54" s="12"/>
      <c r="C54" s="13"/>
      <c r="D54" s="22"/>
      <c r="E54" s="23"/>
      <c r="F54" s="24" t="s">
        <v>76</v>
      </c>
      <c r="G54" s="25">
        <v>78.02</v>
      </c>
      <c r="H54" s="25">
        <v>75.99</v>
      </c>
      <c r="I54" s="25">
        <f t="shared" si="2"/>
        <v>76.80199999999999</v>
      </c>
      <c r="J54" s="36">
        <v>5</v>
      </c>
      <c r="K54" s="37" t="s">
        <v>20</v>
      </c>
      <c r="L54" s="38"/>
    </row>
    <row r="55" spans="1:12" s="1" customFormat="1" ht="21.75" customHeight="1">
      <c r="A55" s="11">
        <v>51</v>
      </c>
      <c r="B55" s="12"/>
      <c r="C55" s="13"/>
      <c r="D55" s="14" t="s">
        <v>77</v>
      </c>
      <c r="E55" s="15">
        <v>1</v>
      </c>
      <c r="F55" s="16" t="s">
        <v>78</v>
      </c>
      <c r="G55" s="17">
        <v>80.78</v>
      </c>
      <c r="H55" s="17">
        <v>86.17</v>
      </c>
      <c r="I55" s="17">
        <f t="shared" si="2"/>
        <v>84.01400000000001</v>
      </c>
      <c r="J55" s="30">
        <v>1</v>
      </c>
      <c r="K55" s="31" t="s">
        <v>18</v>
      </c>
      <c r="L55" s="32"/>
    </row>
    <row r="56" spans="1:12" s="1" customFormat="1" ht="21.75" customHeight="1">
      <c r="A56" s="11">
        <v>52</v>
      </c>
      <c r="B56" s="12"/>
      <c r="C56" s="13"/>
      <c r="D56" s="18"/>
      <c r="E56" s="19"/>
      <c r="F56" s="20" t="s">
        <v>79</v>
      </c>
      <c r="G56" s="21">
        <v>79.87</v>
      </c>
      <c r="H56" s="21">
        <v>86.01</v>
      </c>
      <c r="I56" s="21">
        <f t="shared" si="2"/>
        <v>83.554</v>
      </c>
      <c r="J56" s="33">
        <v>2</v>
      </c>
      <c r="K56" s="34" t="s">
        <v>20</v>
      </c>
      <c r="L56" s="35"/>
    </row>
    <row r="57" spans="1:12" s="1" customFormat="1" ht="21.75" customHeight="1">
      <c r="A57" s="11">
        <v>53</v>
      </c>
      <c r="B57" s="12"/>
      <c r="C57" s="13"/>
      <c r="D57" s="18"/>
      <c r="E57" s="19"/>
      <c r="F57" s="20" t="s">
        <v>80</v>
      </c>
      <c r="G57" s="21">
        <v>79.54</v>
      </c>
      <c r="H57" s="21">
        <v>83</v>
      </c>
      <c r="I57" s="21">
        <f t="shared" si="2"/>
        <v>81.616</v>
      </c>
      <c r="J57" s="33">
        <v>3</v>
      </c>
      <c r="K57" s="34" t="s">
        <v>20</v>
      </c>
      <c r="L57" s="35"/>
    </row>
    <row r="58" spans="1:12" s="1" customFormat="1" ht="21.75" customHeight="1">
      <c r="A58" s="11">
        <v>54</v>
      </c>
      <c r="B58" s="12"/>
      <c r="C58" s="13"/>
      <c r="D58" s="18"/>
      <c r="E58" s="19"/>
      <c r="F58" s="20" t="s">
        <v>81</v>
      </c>
      <c r="G58" s="21">
        <v>83.54</v>
      </c>
      <c r="H58" s="21">
        <v>79.67</v>
      </c>
      <c r="I58" s="21">
        <f t="shared" si="2"/>
        <v>81.218</v>
      </c>
      <c r="J58" s="33">
        <v>4</v>
      </c>
      <c r="K58" s="34" t="s">
        <v>20</v>
      </c>
      <c r="L58" s="35"/>
    </row>
    <row r="59" spans="1:12" s="1" customFormat="1" ht="21.75" customHeight="1">
      <c r="A59" s="11">
        <v>55</v>
      </c>
      <c r="B59" s="12"/>
      <c r="C59" s="13"/>
      <c r="D59" s="22"/>
      <c r="E59" s="23"/>
      <c r="F59" s="24" t="s">
        <v>82</v>
      </c>
      <c r="G59" s="25">
        <v>79.81</v>
      </c>
      <c r="H59" s="25">
        <v>73.5</v>
      </c>
      <c r="I59" s="25">
        <f t="shared" si="2"/>
        <v>76.024</v>
      </c>
      <c r="J59" s="36">
        <v>5</v>
      </c>
      <c r="K59" s="37" t="s">
        <v>20</v>
      </c>
      <c r="L59" s="38"/>
    </row>
    <row r="60" spans="1:12" s="1" customFormat="1" ht="21.75" customHeight="1">
      <c r="A60" s="11">
        <v>56</v>
      </c>
      <c r="B60" s="12"/>
      <c r="C60" s="13"/>
      <c r="D60" s="14" t="s">
        <v>83</v>
      </c>
      <c r="E60" s="15">
        <v>2</v>
      </c>
      <c r="F60" s="16" t="s">
        <v>84</v>
      </c>
      <c r="G60" s="17">
        <v>80.26</v>
      </c>
      <c r="H60" s="17">
        <v>85.4</v>
      </c>
      <c r="I60" s="17">
        <f t="shared" si="2"/>
        <v>83.34400000000001</v>
      </c>
      <c r="J60" s="30">
        <v>1</v>
      </c>
      <c r="K60" s="31" t="s">
        <v>18</v>
      </c>
      <c r="L60" s="32"/>
    </row>
    <row r="61" spans="1:12" s="1" customFormat="1" ht="21.75" customHeight="1">
      <c r="A61" s="11">
        <v>57</v>
      </c>
      <c r="B61" s="12"/>
      <c r="C61" s="13"/>
      <c r="D61" s="18"/>
      <c r="E61" s="19"/>
      <c r="F61" s="20" t="s">
        <v>85</v>
      </c>
      <c r="G61" s="21">
        <v>75.99</v>
      </c>
      <c r="H61" s="21">
        <v>84.84</v>
      </c>
      <c r="I61" s="21">
        <f t="shared" si="2"/>
        <v>81.30000000000001</v>
      </c>
      <c r="J61" s="33">
        <v>2</v>
      </c>
      <c r="K61" s="34" t="s">
        <v>18</v>
      </c>
      <c r="L61" s="35"/>
    </row>
    <row r="62" spans="1:12" s="1" customFormat="1" ht="21.75" customHeight="1">
      <c r="A62" s="11">
        <v>58</v>
      </c>
      <c r="B62" s="12"/>
      <c r="C62" s="13"/>
      <c r="D62" s="18"/>
      <c r="E62" s="19"/>
      <c r="F62" s="20" t="s">
        <v>86</v>
      </c>
      <c r="G62" s="21">
        <v>77.74</v>
      </c>
      <c r="H62" s="21">
        <v>81.93</v>
      </c>
      <c r="I62" s="21">
        <f t="shared" si="2"/>
        <v>80.254</v>
      </c>
      <c r="J62" s="33">
        <v>3</v>
      </c>
      <c r="K62" s="34" t="s">
        <v>20</v>
      </c>
      <c r="L62" s="35"/>
    </row>
    <row r="63" spans="1:12" s="1" customFormat="1" ht="21.75" customHeight="1">
      <c r="A63" s="11">
        <v>59</v>
      </c>
      <c r="B63" s="12"/>
      <c r="C63" s="13"/>
      <c r="D63" s="18"/>
      <c r="E63" s="19"/>
      <c r="F63" s="20" t="s">
        <v>87</v>
      </c>
      <c r="G63" s="21">
        <v>76.28</v>
      </c>
      <c r="H63" s="21">
        <v>82.37</v>
      </c>
      <c r="I63" s="21">
        <f t="shared" si="2"/>
        <v>79.934</v>
      </c>
      <c r="J63" s="33">
        <v>4</v>
      </c>
      <c r="K63" s="34" t="s">
        <v>20</v>
      </c>
      <c r="L63" s="35"/>
    </row>
    <row r="64" spans="1:12" s="1" customFormat="1" ht="30.75" customHeight="1">
      <c r="A64" s="11">
        <v>60</v>
      </c>
      <c r="B64" s="12"/>
      <c r="C64" s="13"/>
      <c r="D64" s="18"/>
      <c r="E64" s="19"/>
      <c r="F64" s="20" t="s">
        <v>88</v>
      </c>
      <c r="G64" s="21">
        <v>76.58</v>
      </c>
      <c r="H64" s="21">
        <v>81.34</v>
      </c>
      <c r="I64" s="21">
        <f>G64*40%+H64*60%</f>
        <v>79.436</v>
      </c>
      <c r="J64" s="33">
        <v>5</v>
      </c>
      <c r="K64" s="34" t="s">
        <v>20</v>
      </c>
      <c r="L64" s="42" t="s">
        <v>89</v>
      </c>
    </row>
    <row r="65" spans="1:12" s="1" customFormat="1" ht="30" customHeight="1">
      <c r="A65" s="11">
        <v>61</v>
      </c>
      <c r="B65" s="12"/>
      <c r="C65" s="13"/>
      <c r="D65" s="18"/>
      <c r="E65" s="19"/>
      <c r="F65" s="20" t="s">
        <v>90</v>
      </c>
      <c r="G65" s="21">
        <v>75.79</v>
      </c>
      <c r="H65" s="21">
        <v>81.87</v>
      </c>
      <c r="I65" s="21">
        <f>G65*40%+H65*60%</f>
        <v>79.438</v>
      </c>
      <c r="J65" s="33">
        <v>6</v>
      </c>
      <c r="K65" s="34" t="s">
        <v>20</v>
      </c>
      <c r="L65" s="42" t="s">
        <v>91</v>
      </c>
    </row>
    <row r="66" spans="1:12" s="1" customFormat="1" ht="21.75" customHeight="1">
      <c r="A66" s="11">
        <v>62</v>
      </c>
      <c r="B66" s="12"/>
      <c r="C66" s="13"/>
      <c r="D66" s="18"/>
      <c r="E66" s="19"/>
      <c r="F66" s="20" t="s">
        <v>92</v>
      </c>
      <c r="G66" s="21">
        <v>77.16</v>
      </c>
      <c r="H66" s="21">
        <v>80.33</v>
      </c>
      <c r="I66" s="21">
        <f>G66*40%+H66*60%</f>
        <v>79.062</v>
      </c>
      <c r="J66" s="33">
        <v>7</v>
      </c>
      <c r="K66" s="34" t="s">
        <v>20</v>
      </c>
      <c r="L66" s="35"/>
    </row>
    <row r="67" spans="1:12" s="1" customFormat="1" ht="21.75" customHeight="1">
      <c r="A67" s="11">
        <v>63</v>
      </c>
      <c r="B67" s="12"/>
      <c r="C67" s="13"/>
      <c r="D67" s="18"/>
      <c r="E67" s="19"/>
      <c r="F67" s="20" t="s">
        <v>93</v>
      </c>
      <c r="G67" s="21">
        <v>77.92</v>
      </c>
      <c r="H67" s="21">
        <v>75.46</v>
      </c>
      <c r="I67" s="21">
        <f>G67*40%+H67*60%</f>
        <v>76.444</v>
      </c>
      <c r="J67" s="33">
        <v>8</v>
      </c>
      <c r="K67" s="34" t="s">
        <v>20</v>
      </c>
      <c r="L67" s="35"/>
    </row>
    <row r="68" spans="1:12" s="1" customFormat="1" ht="21.75" customHeight="1">
      <c r="A68" s="11">
        <v>64</v>
      </c>
      <c r="B68" s="12"/>
      <c r="C68" s="13"/>
      <c r="D68" s="18"/>
      <c r="E68" s="19"/>
      <c r="F68" s="20" t="s">
        <v>94</v>
      </c>
      <c r="G68" s="21">
        <v>75.69</v>
      </c>
      <c r="H68" s="21">
        <v>75.03</v>
      </c>
      <c r="I68" s="21">
        <f>G68*40%+H68*60%</f>
        <v>75.294</v>
      </c>
      <c r="J68" s="33">
        <v>9</v>
      </c>
      <c r="K68" s="34" t="s">
        <v>20</v>
      </c>
      <c r="L68" s="35"/>
    </row>
    <row r="69" spans="1:12" s="1" customFormat="1" ht="21.75" customHeight="1">
      <c r="A69" s="11">
        <v>65</v>
      </c>
      <c r="B69" s="12"/>
      <c r="C69" s="13"/>
      <c r="D69" s="22"/>
      <c r="E69" s="23"/>
      <c r="F69" s="24" t="s">
        <v>95</v>
      </c>
      <c r="G69" s="25">
        <v>77.34</v>
      </c>
      <c r="H69" s="25">
        <v>73.17</v>
      </c>
      <c r="I69" s="25">
        <f>G69*40%+H69*60%</f>
        <v>74.83800000000001</v>
      </c>
      <c r="J69" s="36">
        <v>10</v>
      </c>
      <c r="K69" s="37" t="s">
        <v>20</v>
      </c>
      <c r="L69" s="38"/>
    </row>
    <row r="70" spans="1:12" s="1" customFormat="1" ht="21.75" customHeight="1">
      <c r="A70" s="11">
        <v>66</v>
      </c>
      <c r="B70" s="12"/>
      <c r="C70" s="13"/>
      <c r="D70" s="14" t="s">
        <v>96</v>
      </c>
      <c r="E70" s="15">
        <v>2</v>
      </c>
      <c r="F70" s="16" t="s">
        <v>97</v>
      </c>
      <c r="G70" s="17">
        <v>79.38</v>
      </c>
      <c r="H70" s="17">
        <v>89.83</v>
      </c>
      <c r="I70" s="17">
        <f>G70*40%+H70*60%</f>
        <v>85.64999999999999</v>
      </c>
      <c r="J70" s="30">
        <v>1</v>
      </c>
      <c r="K70" s="31" t="s">
        <v>18</v>
      </c>
      <c r="L70" s="32"/>
    </row>
    <row r="71" spans="1:12" s="1" customFormat="1" ht="21.75" customHeight="1">
      <c r="A71" s="11">
        <v>67</v>
      </c>
      <c r="B71" s="12"/>
      <c r="C71" s="13"/>
      <c r="D71" s="18"/>
      <c r="E71" s="19"/>
      <c r="F71" s="20" t="s">
        <v>98</v>
      </c>
      <c r="G71" s="21">
        <v>77.65</v>
      </c>
      <c r="H71" s="21">
        <v>90</v>
      </c>
      <c r="I71" s="21">
        <f>G71*40%+H71*60%</f>
        <v>85.06</v>
      </c>
      <c r="J71" s="56">
        <v>2</v>
      </c>
      <c r="K71" s="34" t="s">
        <v>18</v>
      </c>
      <c r="L71" s="57"/>
    </row>
    <row r="72" spans="1:12" s="1" customFormat="1" ht="21.75" customHeight="1">
      <c r="A72" s="11">
        <v>68</v>
      </c>
      <c r="B72" s="12"/>
      <c r="C72" s="13"/>
      <c r="D72" s="18"/>
      <c r="E72" s="19"/>
      <c r="F72" s="20" t="s">
        <v>99</v>
      </c>
      <c r="G72" s="21">
        <v>81.13</v>
      </c>
      <c r="H72" s="21">
        <v>87.34</v>
      </c>
      <c r="I72" s="21">
        <f>G72*40%+H72*60%</f>
        <v>84.856</v>
      </c>
      <c r="J72" s="33">
        <v>3</v>
      </c>
      <c r="K72" s="34" t="s">
        <v>20</v>
      </c>
      <c r="L72" s="35"/>
    </row>
    <row r="73" spans="1:12" s="1" customFormat="1" ht="21.75" customHeight="1">
      <c r="A73" s="11">
        <v>69</v>
      </c>
      <c r="B73" s="12"/>
      <c r="C73" s="13"/>
      <c r="D73" s="18"/>
      <c r="E73" s="19"/>
      <c r="F73" s="20" t="s">
        <v>100</v>
      </c>
      <c r="G73" s="21">
        <v>78.41</v>
      </c>
      <c r="H73" s="21">
        <v>87.66</v>
      </c>
      <c r="I73" s="21">
        <f>G73*40%+H73*60%</f>
        <v>83.96</v>
      </c>
      <c r="J73" s="33">
        <v>4</v>
      </c>
      <c r="K73" s="34" t="s">
        <v>20</v>
      </c>
      <c r="L73" s="35"/>
    </row>
    <row r="74" spans="1:12" s="1" customFormat="1" ht="21.75" customHeight="1">
      <c r="A74" s="11">
        <v>70</v>
      </c>
      <c r="B74" s="12"/>
      <c r="C74" s="13"/>
      <c r="D74" s="18"/>
      <c r="E74" s="19"/>
      <c r="F74" s="20" t="s">
        <v>101</v>
      </c>
      <c r="G74" s="21">
        <v>77.62</v>
      </c>
      <c r="H74" s="21">
        <v>85</v>
      </c>
      <c r="I74" s="21">
        <f>G74*40%+H74*60%</f>
        <v>82.048</v>
      </c>
      <c r="J74" s="33">
        <v>5</v>
      </c>
      <c r="K74" s="34" t="s">
        <v>20</v>
      </c>
      <c r="L74" s="35"/>
    </row>
    <row r="75" spans="1:12" s="1" customFormat="1" ht="21.75" customHeight="1">
      <c r="A75" s="11">
        <v>71</v>
      </c>
      <c r="B75" s="12"/>
      <c r="C75" s="13"/>
      <c r="D75" s="18"/>
      <c r="E75" s="19"/>
      <c r="F75" s="20" t="s">
        <v>102</v>
      </c>
      <c r="G75" s="21">
        <v>82.86</v>
      </c>
      <c r="H75" s="21">
        <v>77.66</v>
      </c>
      <c r="I75" s="21">
        <f>G75*40%+H75*60%</f>
        <v>79.74</v>
      </c>
      <c r="J75" s="33">
        <v>6</v>
      </c>
      <c r="K75" s="34" t="s">
        <v>20</v>
      </c>
      <c r="L75" s="35"/>
    </row>
    <row r="76" spans="1:12" s="1" customFormat="1" ht="21.75" customHeight="1">
      <c r="A76" s="11">
        <v>72</v>
      </c>
      <c r="B76" s="12"/>
      <c r="C76" s="13"/>
      <c r="D76" s="18"/>
      <c r="E76" s="19"/>
      <c r="F76" s="20" t="s">
        <v>103</v>
      </c>
      <c r="G76" s="21">
        <v>78.24</v>
      </c>
      <c r="H76" s="21">
        <v>80</v>
      </c>
      <c r="I76" s="21">
        <f>G76*40%+H76*60%</f>
        <v>79.29599999999999</v>
      </c>
      <c r="J76" s="33">
        <v>7</v>
      </c>
      <c r="K76" s="34" t="s">
        <v>20</v>
      </c>
      <c r="L76" s="35"/>
    </row>
    <row r="77" spans="1:12" s="1" customFormat="1" ht="21.75" customHeight="1">
      <c r="A77" s="11">
        <v>73</v>
      </c>
      <c r="B77" s="12"/>
      <c r="C77" s="13"/>
      <c r="D77" s="18"/>
      <c r="E77" s="19"/>
      <c r="F77" s="20" t="s">
        <v>104</v>
      </c>
      <c r="G77" s="21">
        <v>77.46</v>
      </c>
      <c r="H77" s="21">
        <v>80.33</v>
      </c>
      <c r="I77" s="21">
        <f>G77*40%+H77*60%</f>
        <v>79.182</v>
      </c>
      <c r="J77" s="33">
        <v>8</v>
      </c>
      <c r="K77" s="34" t="s">
        <v>20</v>
      </c>
      <c r="L77" s="35"/>
    </row>
    <row r="78" spans="1:12" s="1" customFormat="1" ht="21.75" customHeight="1">
      <c r="A78" s="11">
        <v>74</v>
      </c>
      <c r="B78" s="12"/>
      <c r="C78" s="13"/>
      <c r="D78" s="18"/>
      <c r="E78" s="19"/>
      <c r="F78" s="20" t="s">
        <v>105</v>
      </c>
      <c r="G78" s="21">
        <v>77.37</v>
      </c>
      <c r="H78" s="21">
        <v>76.33</v>
      </c>
      <c r="I78" s="21">
        <f>G78*40%+H78*60%</f>
        <v>76.746</v>
      </c>
      <c r="J78" s="33">
        <v>9</v>
      </c>
      <c r="K78" s="34" t="s">
        <v>20</v>
      </c>
      <c r="L78" s="35"/>
    </row>
    <row r="79" spans="1:12" s="1" customFormat="1" ht="21.75" customHeight="1">
      <c r="A79" s="11">
        <v>75</v>
      </c>
      <c r="B79" s="12"/>
      <c r="C79" s="13"/>
      <c r="D79" s="22"/>
      <c r="E79" s="23"/>
      <c r="F79" s="24" t="s">
        <v>106</v>
      </c>
      <c r="G79" s="25">
        <v>77.58</v>
      </c>
      <c r="H79" s="25">
        <v>73.99</v>
      </c>
      <c r="I79" s="25">
        <f>G79*40%+H79*60%</f>
        <v>75.426</v>
      </c>
      <c r="J79" s="36">
        <v>10</v>
      </c>
      <c r="K79" s="37" t="s">
        <v>20</v>
      </c>
      <c r="L79" s="38"/>
    </row>
    <row r="80" spans="1:12" s="1" customFormat="1" ht="21.75" customHeight="1">
      <c r="A80" s="11">
        <v>76</v>
      </c>
      <c r="B80" s="43" t="s">
        <v>107</v>
      </c>
      <c r="C80" s="44" t="s">
        <v>15</v>
      </c>
      <c r="D80" s="45" t="s">
        <v>108</v>
      </c>
      <c r="E80" s="46">
        <v>2</v>
      </c>
      <c r="F80" s="16" t="s">
        <v>109</v>
      </c>
      <c r="G80" s="47">
        <v>78.17</v>
      </c>
      <c r="H80" s="47">
        <v>88.5</v>
      </c>
      <c r="I80" s="17">
        <f>G80*40%+H80*60%</f>
        <v>84.368</v>
      </c>
      <c r="J80" s="58">
        <v>1</v>
      </c>
      <c r="K80" s="31" t="s">
        <v>18</v>
      </c>
      <c r="L80" s="59"/>
    </row>
    <row r="81" spans="1:12" s="1" customFormat="1" ht="21.75" customHeight="1">
      <c r="A81" s="11">
        <v>77</v>
      </c>
      <c r="B81" s="48"/>
      <c r="C81" s="49"/>
      <c r="D81" s="50"/>
      <c r="E81" s="51"/>
      <c r="F81" s="20" t="s">
        <v>110</v>
      </c>
      <c r="G81" s="52">
        <v>76.69</v>
      </c>
      <c r="H81" s="52">
        <v>85.63</v>
      </c>
      <c r="I81" s="21">
        <f>G81*40%+H81*60%</f>
        <v>82.054</v>
      </c>
      <c r="J81" s="56">
        <v>2</v>
      </c>
      <c r="K81" s="34" t="s">
        <v>18</v>
      </c>
      <c r="L81" s="60"/>
    </row>
    <row r="82" spans="1:12" s="1" customFormat="1" ht="21.75" customHeight="1">
      <c r="A82" s="11">
        <v>78</v>
      </c>
      <c r="B82" s="48"/>
      <c r="C82" s="49"/>
      <c r="D82" s="50"/>
      <c r="E82" s="51"/>
      <c r="F82" s="20" t="s">
        <v>111</v>
      </c>
      <c r="G82" s="52">
        <v>76.23</v>
      </c>
      <c r="H82" s="52">
        <v>83.23</v>
      </c>
      <c r="I82" s="21">
        <f>G82*40%+H82*60%</f>
        <v>80.43</v>
      </c>
      <c r="J82" s="56">
        <v>3</v>
      </c>
      <c r="K82" s="34" t="s">
        <v>20</v>
      </c>
      <c r="L82" s="60"/>
    </row>
    <row r="83" spans="1:12" s="1" customFormat="1" ht="21.75" customHeight="1">
      <c r="A83" s="11">
        <v>79</v>
      </c>
      <c r="B83" s="48"/>
      <c r="C83" s="49"/>
      <c r="D83" s="50"/>
      <c r="E83" s="51"/>
      <c r="F83" s="20" t="s">
        <v>112</v>
      </c>
      <c r="G83" s="52">
        <v>75.29</v>
      </c>
      <c r="H83" s="52">
        <v>83.59</v>
      </c>
      <c r="I83" s="21">
        <f>G83*40%+H83*60%</f>
        <v>80.27000000000001</v>
      </c>
      <c r="J83" s="56">
        <v>4</v>
      </c>
      <c r="K83" s="34" t="s">
        <v>20</v>
      </c>
      <c r="L83" s="61"/>
    </row>
    <row r="84" spans="1:12" s="1" customFormat="1" ht="21.75" customHeight="1">
      <c r="A84" s="11">
        <v>80</v>
      </c>
      <c r="B84" s="48"/>
      <c r="C84" s="49"/>
      <c r="D84" s="50"/>
      <c r="E84" s="51"/>
      <c r="F84" s="20" t="s">
        <v>113</v>
      </c>
      <c r="G84" s="52">
        <v>78.14</v>
      </c>
      <c r="H84" s="52">
        <v>79.73</v>
      </c>
      <c r="I84" s="21">
        <f>G84*40%+H84*60%</f>
        <v>79.094</v>
      </c>
      <c r="J84" s="33">
        <v>5</v>
      </c>
      <c r="K84" s="34" t="s">
        <v>20</v>
      </c>
      <c r="L84" s="60"/>
    </row>
    <row r="85" spans="1:12" s="1" customFormat="1" ht="21.75" customHeight="1">
      <c r="A85" s="11">
        <v>81</v>
      </c>
      <c r="B85" s="48"/>
      <c r="C85" s="49"/>
      <c r="D85" s="50"/>
      <c r="E85" s="51"/>
      <c r="F85" s="20" t="s">
        <v>114</v>
      </c>
      <c r="G85" s="52">
        <v>77.79</v>
      </c>
      <c r="H85" s="52">
        <v>79.6</v>
      </c>
      <c r="I85" s="21">
        <f>G85*40%+H85*60%</f>
        <v>78.876</v>
      </c>
      <c r="J85" s="56">
        <v>6</v>
      </c>
      <c r="K85" s="34" t="s">
        <v>20</v>
      </c>
      <c r="L85" s="60"/>
    </row>
    <row r="86" spans="1:12" s="1" customFormat="1" ht="21.75" customHeight="1">
      <c r="A86" s="11">
        <v>82</v>
      </c>
      <c r="B86" s="48"/>
      <c r="C86" s="49"/>
      <c r="D86" s="50"/>
      <c r="E86" s="51"/>
      <c r="F86" s="20" t="s">
        <v>115</v>
      </c>
      <c r="G86" s="52">
        <v>79.69</v>
      </c>
      <c r="H86" s="52">
        <v>76.6</v>
      </c>
      <c r="I86" s="21">
        <f>G86*40%+H86*60%</f>
        <v>77.836</v>
      </c>
      <c r="J86" s="56">
        <v>7</v>
      </c>
      <c r="K86" s="20" t="s">
        <v>20</v>
      </c>
      <c r="L86" s="61"/>
    </row>
    <row r="87" spans="1:12" s="1" customFormat="1" ht="21.75" customHeight="1">
      <c r="A87" s="11">
        <v>83</v>
      </c>
      <c r="B87" s="48"/>
      <c r="C87" s="49"/>
      <c r="D87" s="50"/>
      <c r="E87" s="51"/>
      <c r="F87" s="20" t="s">
        <v>116</v>
      </c>
      <c r="G87" s="52">
        <v>78.04</v>
      </c>
      <c r="H87" s="26" t="s">
        <v>35</v>
      </c>
      <c r="I87" s="26" t="s">
        <v>35</v>
      </c>
      <c r="J87" s="26" t="s">
        <v>35</v>
      </c>
      <c r="K87" s="20" t="s">
        <v>20</v>
      </c>
      <c r="L87" s="61"/>
    </row>
    <row r="88" spans="1:12" s="1" customFormat="1" ht="21.75" customHeight="1">
      <c r="A88" s="11">
        <v>84</v>
      </c>
      <c r="B88" s="48"/>
      <c r="C88" s="49"/>
      <c r="D88" s="50"/>
      <c r="E88" s="51"/>
      <c r="F88" s="20" t="s">
        <v>117</v>
      </c>
      <c r="G88" s="52">
        <v>77.17</v>
      </c>
      <c r="H88" s="26" t="s">
        <v>35</v>
      </c>
      <c r="I88" s="26" t="s">
        <v>35</v>
      </c>
      <c r="J88" s="26" t="s">
        <v>35</v>
      </c>
      <c r="K88" s="34" t="s">
        <v>20</v>
      </c>
      <c r="L88" s="60"/>
    </row>
    <row r="89" spans="1:12" s="1" customFormat="1" ht="21.75" customHeight="1">
      <c r="A89" s="11">
        <v>85</v>
      </c>
      <c r="B89" s="48"/>
      <c r="C89" s="49"/>
      <c r="D89" s="53"/>
      <c r="E89" s="54"/>
      <c r="F89" s="24" t="s">
        <v>118</v>
      </c>
      <c r="G89" s="55">
        <v>75.87</v>
      </c>
      <c r="H89" s="27" t="s">
        <v>35</v>
      </c>
      <c r="I89" s="27" t="s">
        <v>35</v>
      </c>
      <c r="J89" s="27" t="s">
        <v>35</v>
      </c>
      <c r="K89" s="37" t="s">
        <v>20</v>
      </c>
      <c r="L89" s="62"/>
    </row>
    <row r="90" spans="1:12" s="1" customFormat="1" ht="21.75" customHeight="1">
      <c r="A90" s="11">
        <v>86</v>
      </c>
      <c r="B90" s="48"/>
      <c r="C90" s="49"/>
      <c r="D90" s="45" t="s">
        <v>119</v>
      </c>
      <c r="E90" s="46">
        <v>3</v>
      </c>
      <c r="F90" s="16" t="s">
        <v>120</v>
      </c>
      <c r="G90" s="47">
        <v>80.24</v>
      </c>
      <c r="H90" s="47">
        <v>89.84</v>
      </c>
      <c r="I90" s="17">
        <f aca="true" t="shared" si="3" ref="I90:I119">G90*40%+H90*60%</f>
        <v>86</v>
      </c>
      <c r="J90" s="63">
        <v>1</v>
      </c>
      <c r="K90" s="64" t="s">
        <v>18</v>
      </c>
      <c r="L90" s="65"/>
    </row>
    <row r="91" spans="1:12" s="1" customFormat="1" ht="21.75" customHeight="1">
      <c r="A91" s="11">
        <v>87</v>
      </c>
      <c r="B91" s="48"/>
      <c r="C91" s="49"/>
      <c r="D91" s="50"/>
      <c r="E91" s="51"/>
      <c r="F91" s="20" t="s">
        <v>121</v>
      </c>
      <c r="G91" s="52">
        <v>82.93</v>
      </c>
      <c r="H91" s="52">
        <v>87.5</v>
      </c>
      <c r="I91" s="21">
        <f t="shared" si="3"/>
        <v>85.672</v>
      </c>
      <c r="J91" s="66">
        <v>2</v>
      </c>
      <c r="K91" s="67" t="s">
        <v>18</v>
      </c>
      <c r="L91" s="61"/>
    </row>
    <row r="92" spans="1:12" s="1" customFormat="1" ht="21.75" customHeight="1">
      <c r="A92" s="11">
        <v>88</v>
      </c>
      <c r="B92" s="48"/>
      <c r="C92" s="49"/>
      <c r="D92" s="50"/>
      <c r="E92" s="51"/>
      <c r="F92" s="20" t="s">
        <v>122</v>
      </c>
      <c r="G92" s="52">
        <v>80.02</v>
      </c>
      <c r="H92" s="52">
        <v>88.83</v>
      </c>
      <c r="I92" s="21">
        <f t="shared" si="3"/>
        <v>85.306</v>
      </c>
      <c r="J92" s="68">
        <v>3</v>
      </c>
      <c r="K92" s="69" t="s">
        <v>18</v>
      </c>
      <c r="L92" s="60"/>
    </row>
    <row r="93" spans="1:12" s="1" customFormat="1" ht="21.75" customHeight="1">
      <c r="A93" s="11">
        <v>89</v>
      </c>
      <c r="B93" s="48"/>
      <c r="C93" s="49"/>
      <c r="D93" s="50"/>
      <c r="E93" s="51"/>
      <c r="F93" s="20" t="s">
        <v>123</v>
      </c>
      <c r="G93" s="52">
        <v>79.77</v>
      </c>
      <c r="H93" s="52">
        <v>88.67</v>
      </c>
      <c r="I93" s="21">
        <f t="shared" si="3"/>
        <v>85.11</v>
      </c>
      <c r="J93" s="68">
        <v>4</v>
      </c>
      <c r="K93" s="69" t="s">
        <v>20</v>
      </c>
      <c r="L93" s="60"/>
    </row>
    <row r="94" spans="1:12" s="1" customFormat="1" ht="21.75" customHeight="1">
      <c r="A94" s="11">
        <v>90</v>
      </c>
      <c r="B94" s="48"/>
      <c r="C94" s="49"/>
      <c r="D94" s="50"/>
      <c r="E94" s="51"/>
      <c r="F94" s="20" t="s">
        <v>124</v>
      </c>
      <c r="G94" s="52">
        <v>79.17</v>
      </c>
      <c r="H94" s="52">
        <v>88.17</v>
      </c>
      <c r="I94" s="21">
        <f t="shared" si="3"/>
        <v>84.57000000000001</v>
      </c>
      <c r="J94" s="68">
        <v>5</v>
      </c>
      <c r="K94" s="69" t="s">
        <v>20</v>
      </c>
      <c r="L94" s="60"/>
    </row>
    <row r="95" spans="1:12" s="1" customFormat="1" ht="21.75" customHeight="1">
      <c r="A95" s="11">
        <v>91</v>
      </c>
      <c r="B95" s="48"/>
      <c r="C95" s="49"/>
      <c r="D95" s="50"/>
      <c r="E95" s="51"/>
      <c r="F95" s="20" t="s">
        <v>125</v>
      </c>
      <c r="G95" s="52">
        <v>81.67</v>
      </c>
      <c r="H95" s="52">
        <v>85.84</v>
      </c>
      <c r="I95" s="21">
        <f t="shared" si="3"/>
        <v>84.172</v>
      </c>
      <c r="J95" s="68">
        <v>6</v>
      </c>
      <c r="K95" s="69" t="s">
        <v>20</v>
      </c>
      <c r="L95" s="60"/>
    </row>
    <row r="96" spans="1:12" s="1" customFormat="1" ht="21.75" customHeight="1">
      <c r="A96" s="11">
        <v>92</v>
      </c>
      <c r="B96" s="48"/>
      <c r="C96" s="49"/>
      <c r="D96" s="50"/>
      <c r="E96" s="51"/>
      <c r="F96" s="20" t="s">
        <v>126</v>
      </c>
      <c r="G96" s="52">
        <v>79.01</v>
      </c>
      <c r="H96" s="52">
        <v>87</v>
      </c>
      <c r="I96" s="21">
        <f t="shared" si="3"/>
        <v>83.804</v>
      </c>
      <c r="J96" s="68">
        <v>7</v>
      </c>
      <c r="K96" s="69" t="s">
        <v>20</v>
      </c>
      <c r="L96" s="60"/>
    </row>
    <row r="97" spans="1:12" s="1" customFormat="1" ht="21.75" customHeight="1">
      <c r="A97" s="11">
        <v>93</v>
      </c>
      <c r="B97" s="48"/>
      <c r="C97" s="49"/>
      <c r="D97" s="50"/>
      <c r="E97" s="51"/>
      <c r="F97" s="20" t="s">
        <v>127</v>
      </c>
      <c r="G97" s="52">
        <v>78.48</v>
      </c>
      <c r="H97" s="52">
        <v>85.67</v>
      </c>
      <c r="I97" s="21">
        <f t="shared" si="3"/>
        <v>82.79400000000001</v>
      </c>
      <c r="J97" s="66">
        <v>8</v>
      </c>
      <c r="K97" s="69" t="s">
        <v>20</v>
      </c>
      <c r="L97" s="61"/>
    </row>
    <row r="98" spans="1:12" s="1" customFormat="1" ht="21.75" customHeight="1">
      <c r="A98" s="11">
        <v>94</v>
      </c>
      <c r="B98" s="48"/>
      <c r="C98" s="49"/>
      <c r="D98" s="50"/>
      <c r="E98" s="51"/>
      <c r="F98" s="20" t="s">
        <v>128</v>
      </c>
      <c r="G98" s="52">
        <v>78.51</v>
      </c>
      <c r="H98" s="52">
        <v>85.33</v>
      </c>
      <c r="I98" s="21">
        <f t="shared" si="3"/>
        <v>82.602</v>
      </c>
      <c r="J98" s="68">
        <v>9</v>
      </c>
      <c r="K98" s="69" t="s">
        <v>20</v>
      </c>
      <c r="L98" s="60"/>
    </row>
    <row r="99" spans="1:12" s="1" customFormat="1" ht="21.75" customHeight="1">
      <c r="A99" s="11">
        <v>95</v>
      </c>
      <c r="B99" s="48"/>
      <c r="C99" s="49"/>
      <c r="D99" s="50"/>
      <c r="E99" s="51"/>
      <c r="F99" s="20" t="s">
        <v>129</v>
      </c>
      <c r="G99" s="52">
        <v>82.89</v>
      </c>
      <c r="H99" s="52">
        <v>80.5</v>
      </c>
      <c r="I99" s="21">
        <f t="shared" si="3"/>
        <v>81.45599999999999</v>
      </c>
      <c r="J99" s="68">
        <v>10</v>
      </c>
      <c r="K99" s="69" t="s">
        <v>20</v>
      </c>
      <c r="L99" s="60"/>
    </row>
    <row r="100" spans="1:12" s="1" customFormat="1" ht="21.75" customHeight="1">
      <c r="A100" s="11">
        <v>96</v>
      </c>
      <c r="B100" s="48"/>
      <c r="C100" s="49"/>
      <c r="D100" s="50"/>
      <c r="E100" s="51"/>
      <c r="F100" s="20" t="s">
        <v>130</v>
      </c>
      <c r="G100" s="52">
        <v>81</v>
      </c>
      <c r="H100" s="52">
        <v>81.67</v>
      </c>
      <c r="I100" s="21">
        <f t="shared" si="3"/>
        <v>81.402</v>
      </c>
      <c r="J100" s="68">
        <v>11</v>
      </c>
      <c r="K100" s="69" t="s">
        <v>20</v>
      </c>
      <c r="L100" s="60"/>
    </row>
    <row r="101" spans="1:12" s="1" customFormat="1" ht="21.75" customHeight="1">
      <c r="A101" s="11">
        <v>97</v>
      </c>
      <c r="B101" s="48"/>
      <c r="C101" s="49"/>
      <c r="D101" s="50"/>
      <c r="E101" s="51"/>
      <c r="F101" s="20" t="s">
        <v>131</v>
      </c>
      <c r="G101" s="52">
        <v>78.5</v>
      </c>
      <c r="H101" s="52">
        <v>80.67</v>
      </c>
      <c r="I101" s="21">
        <f t="shared" si="3"/>
        <v>79.802</v>
      </c>
      <c r="J101" s="68">
        <v>12</v>
      </c>
      <c r="K101" s="69" t="s">
        <v>20</v>
      </c>
      <c r="L101" s="60"/>
    </row>
    <row r="102" spans="1:12" s="1" customFormat="1" ht="21.75" customHeight="1">
      <c r="A102" s="11">
        <v>98</v>
      </c>
      <c r="B102" s="48"/>
      <c r="C102" s="49"/>
      <c r="D102" s="50"/>
      <c r="E102" s="51"/>
      <c r="F102" s="20" t="s">
        <v>132</v>
      </c>
      <c r="G102" s="52">
        <v>80.68</v>
      </c>
      <c r="H102" s="52">
        <v>78.83</v>
      </c>
      <c r="I102" s="21">
        <f t="shared" si="3"/>
        <v>79.57</v>
      </c>
      <c r="J102" s="68">
        <v>13</v>
      </c>
      <c r="K102" s="69" t="s">
        <v>20</v>
      </c>
      <c r="L102" s="60"/>
    </row>
    <row r="103" spans="1:12" s="1" customFormat="1" ht="21.75" customHeight="1">
      <c r="A103" s="11">
        <v>99</v>
      </c>
      <c r="B103" s="48"/>
      <c r="C103" s="49"/>
      <c r="D103" s="50"/>
      <c r="E103" s="51"/>
      <c r="F103" s="20" t="s">
        <v>133</v>
      </c>
      <c r="G103" s="52">
        <v>80.26</v>
      </c>
      <c r="H103" s="52">
        <v>78.67</v>
      </c>
      <c r="I103" s="21">
        <f t="shared" si="3"/>
        <v>79.30600000000001</v>
      </c>
      <c r="J103" s="68">
        <v>14</v>
      </c>
      <c r="K103" s="69" t="s">
        <v>20</v>
      </c>
      <c r="L103" s="60"/>
    </row>
    <row r="104" spans="1:12" s="1" customFormat="1" ht="21.75" customHeight="1">
      <c r="A104" s="11">
        <v>100</v>
      </c>
      <c r="B104" s="48"/>
      <c r="C104" s="49"/>
      <c r="D104" s="53"/>
      <c r="E104" s="54"/>
      <c r="F104" s="24" t="s">
        <v>134</v>
      </c>
      <c r="G104" s="55">
        <v>79.52</v>
      </c>
      <c r="H104" s="55">
        <v>77.32</v>
      </c>
      <c r="I104" s="25">
        <f t="shared" si="3"/>
        <v>78.19999999999999</v>
      </c>
      <c r="J104" s="70">
        <v>15</v>
      </c>
      <c r="K104" s="71" t="s">
        <v>20</v>
      </c>
      <c r="L104" s="62"/>
    </row>
    <row r="105" spans="1:12" s="1" customFormat="1" ht="21.75" customHeight="1">
      <c r="A105" s="11">
        <v>101</v>
      </c>
      <c r="B105" s="48"/>
      <c r="C105" s="49"/>
      <c r="D105" s="45" t="s">
        <v>135</v>
      </c>
      <c r="E105" s="46">
        <v>2</v>
      </c>
      <c r="F105" s="16" t="s">
        <v>136</v>
      </c>
      <c r="G105" s="47">
        <v>78.54</v>
      </c>
      <c r="H105" s="47">
        <v>89.76</v>
      </c>
      <c r="I105" s="17">
        <f t="shared" si="3"/>
        <v>85.272</v>
      </c>
      <c r="J105" s="63">
        <v>1</v>
      </c>
      <c r="K105" s="64" t="s">
        <v>18</v>
      </c>
      <c r="L105" s="65"/>
    </row>
    <row r="106" spans="1:12" s="1" customFormat="1" ht="21.75" customHeight="1">
      <c r="A106" s="11">
        <v>102</v>
      </c>
      <c r="B106" s="48"/>
      <c r="C106" s="49"/>
      <c r="D106" s="50"/>
      <c r="E106" s="51"/>
      <c r="F106" s="20" t="s">
        <v>137</v>
      </c>
      <c r="G106" s="52">
        <v>78.08</v>
      </c>
      <c r="H106" s="52">
        <v>86.8</v>
      </c>
      <c r="I106" s="21">
        <f t="shared" si="3"/>
        <v>83.312</v>
      </c>
      <c r="J106" s="68">
        <v>2</v>
      </c>
      <c r="K106" s="69" t="s">
        <v>18</v>
      </c>
      <c r="L106" s="60"/>
    </row>
    <row r="107" spans="1:12" s="1" customFormat="1" ht="21.75" customHeight="1">
      <c r="A107" s="11">
        <v>103</v>
      </c>
      <c r="B107" s="48"/>
      <c r="C107" s="49"/>
      <c r="D107" s="50"/>
      <c r="E107" s="51"/>
      <c r="F107" s="20" t="s">
        <v>138</v>
      </c>
      <c r="G107" s="52">
        <v>78.68</v>
      </c>
      <c r="H107" s="52">
        <v>85.47</v>
      </c>
      <c r="I107" s="21">
        <f t="shared" si="3"/>
        <v>82.754</v>
      </c>
      <c r="J107" s="68">
        <v>3</v>
      </c>
      <c r="K107" s="69" t="s">
        <v>20</v>
      </c>
      <c r="L107" s="60"/>
    </row>
    <row r="108" spans="1:12" s="1" customFormat="1" ht="21.75" customHeight="1">
      <c r="A108" s="11">
        <v>104</v>
      </c>
      <c r="B108" s="48"/>
      <c r="C108" s="49"/>
      <c r="D108" s="50"/>
      <c r="E108" s="51"/>
      <c r="F108" s="20" t="s">
        <v>139</v>
      </c>
      <c r="G108" s="52">
        <v>77.9</v>
      </c>
      <c r="H108" s="52">
        <v>85.5</v>
      </c>
      <c r="I108" s="21">
        <f t="shared" si="3"/>
        <v>82.46000000000001</v>
      </c>
      <c r="J108" s="68">
        <v>4</v>
      </c>
      <c r="K108" s="69" t="s">
        <v>20</v>
      </c>
      <c r="L108" s="60"/>
    </row>
    <row r="109" spans="1:12" s="1" customFormat="1" ht="21.75" customHeight="1">
      <c r="A109" s="11">
        <v>105</v>
      </c>
      <c r="B109" s="48"/>
      <c r="C109" s="49"/>
      <c r="D109" s="50"/>
      <c r="E109" s="51"/>
      <c r="F109" s="20" t="s">
        <v>140</v>
      </c>
      <c r="G109" s="52">
        <v>80.34</v>
      </c>
      <c r="H109" s="52">
        <v>81.41</v>
      </c>
      <c r="I109" s="21">
        <f t="shared" si="3"/>
        <v>80.982</v>
      </c>
      <c r="J109" s="68">
        <v>5</v>
      </c>
      <c r="K109" s="69" t="s">
        <v>20</v>
      </c>
      <c r="L109" s="60"/>
    </row>
    <row r="110" spans="1:12" s="1" customFormat="1" ht="21.75" customHeight="1">
      <c r="A110" s="11">
        <v>106</v>
      </c>
      <c r="B110" s="48"/>
      <c r="C110" s="49"/>
      <c r="D110" s="50"/>
      <c r="E110" s="51"/>
      <c r="F110" s="20" t="s">
        <v>141</v>
      </c>
      <c r="G110" s="52">
        <v>77.9</v>
      </c>
      <c r="H110" s="52">
        <v>82.86</v>
      </c>
      <c r="I110" s="21">
        <f t="shared" si="3"/>
        <v>80.876</v>
      </c>
      <c r="J110" s="68">
        <v>6</v>
      </c>
      <c r="K110" s="69" t="s">
        <v>20</v>
      </c>
      <c r="L110" s="60"/>
    </row>
    <row r="111" spans="1:12" s="1" customFormat="1" ht="21.75" customHeight="1">
      <c r="A111" s="11">
        <v>107</v>
      </c>
      <c r="B111" s="48"/>
      <c r="C111" s="49"/>
      <c r="D111" s="50"/>
      <c r="E111" s="51"/>
      <c r="F111" s="20" t="s">
        <v>142</v>
      </c>
      <c r="G111" s="52">
        <v>78.64</v>
      </c>
      <c r="H111" s="52">
        <v>82.01</v>
      </c>
      <c r="I111" s="21">
        <f t="shared" si="3"/>
        <v>80.662</v>
      </c>
      <c r="J111" s="68">
        <v>7</v>
      </c>
      <c r="K111" s="69" t="s">
        <v>20</v>
      </c>
      <c r="L111" s="60"/>
    </row>
    <row r="112" spans="1:12" s="1" customFormat="1" ht="21.75" customHeight="1">
      <c r="A112" s="11">
        <v>108</v>
      </c>
      <c r="B112" s="48"/>
      <c r="C112" s="49"/>
      <c r="D112" s="50"/>
      <c r="E112" s="51"/>
      <c r="F112" s="20" t="s">
        <v>143</v>
      </c>
      <c r="G112" s="52">
        <v>81.15</v>
      </c>
      <c r="H112" s="52">
        <v>79.63</v>
      </c>
      <c r="I112" s="21">
        <f t="shared" si="3"/>
        <v>80.238</v>
      </c>
      <c r="J112" s="66">
        <v>8</v>
      </c>
      <c r="K112" s="67" t="s">
        <v>20</v>
      </c>
      <c r="L112" s="61"/>
    </row>
    <row r="113" spans="1:12" s="1" customFormat="1" ht="21.75" customHeight="1">
      <c r="A113" s="11">
        <v>109</v>
      </c>
      <c r="B113" s="48"/>
      <c r="C113" s="49"/>
      <c r="D113" s="50"/>
      <c r="E113" s="51"/>
      <c r="F113" s="20" t="s">
        <v>144</v>
      </c>
      <c r="G113" s="52">
        <v>79.42</v>
      </c>
      <c r="H113" s="52">
        <v>78.53</v>
      </c>
      <c r="I113" s="21">
        <f t="shared" si="3"/>
        <v>78.886</v>
      </c>
      <c r="J113" s="68">
        <v>9</v>
      </c>
      <c r="K113" s="69" t="s">
        <v>20</v>
      </c>
      <c r="L113" s="60"/>
    </row>
    <row r="114" spans="1:12" s="1" customFormat="1" ht="21.75" customHeight="1">
      <c r="A114" s="11">
        <v>110</v>
      </c>
      <c r="B114" s="48"/>
      <c r="C114" s="49"/>
      <c r="D114" s="53"/>
      <c r="E114" s="54"/>
      <c r="F114" s="24" t="s">
        <v>145</v>
      </c>
      <c r="G114" s="55">
        <v>77.83</v>
      </c>
      <c r="H114" s="55">
        <v>74.9</v>
      </c>
      <c r="I114" s="25">
        <f t="shared" si="3"/>
        <v>76.072</v>
      </c>
      <c r="J114" s="72">
        <v>10</v>
      </c>
      <c r="K114" s="71" t="s">
        <v>20</v>
      </c>
      <c r="L114" s="73"/>
    </row>
    <row r="115" spans="1:12" s="1" customFormat="1" ht="21.75" customHeight="1">
      <c r="A115" s="11">
        <v>111</v>
      </c>
      <c r="B115" s="48"/>
      <c r="C115" s="49"/>
      <c r="D115" s="45" t="s">
        <v>146</v>
      </c>
      <c r="E115" s="46">
        <v>4</v>
      </c>
      <c r="F115" s="16" t="s">
        <v>147</v>
      </c>
      <c r="G115" s="47">
        <v>83.26</v>
      </c>
      <c r="H115" s="47">
        <v>85.67</v>
      </c>
      <c r="I115" s="17">
        <f t="shared" si="3"/>
        <v>84.706</v>
      </c>
      <c r="J115" s="58">
        <v>1</v>
      </c>
      <c r="K115" s="74" t="s">
        <v>18</v>
      </c>
      <c r="L115" s="59"/>
    </row>
    <row r="116" spans="1:12" s="1" customFormat="1" ht="21.75" customHeight="1">
      <c r="A116" s="11">
        <v>112</v>
      </c>
      <c r="B116" s="48"/>
      <c r="C116" s="49"/>
      <c r="D116" s="50"/>
      <c r="E116" s="51"/>
      <c r="F116" s="20" t="s">
        <v>148</v>
      </c>
      <c r="G116" s="52">
        <v>79.93</v>
      </c>
      <c r="H116" s="52">
        <v>85.67</v>
      </c>
      <c r="I116" s="21">
        <f t="shared" si="3"/>
        <v>83.37400000000001</v>
      </c>
      <c r="J116" s="33">
        <v>2</v>
      </c>
      <c r="K116" s="75" t="s">
        <v>18</v>
      </c>
      <c r="L116" s="60"/>
    </row>
    <row r="117" spans="1:12" s="1" customFormat="1" ht="22.5" customHeight="1">
      <c r="A117" s="11">
        <v>113</v>
      </c>
      <c r="B117" s="48"/>
      <c r="C117" s="49"/>
      <c r="D117" s="50"/>
      <c r="E117" s="51"/>
      <c r="F117" s="20" t="s">
        <v>149</v>
      </c>
      <c r="G117" s="52">
        <v>84.45</v>
      </c>
      <c r="H117" s="52">
        <v>81.33</v>
      </c>
      <c r="I117" s="21">
        <f t="shared" si="3"/>
        <v>82.578</v>
      </c>
      <c r="J117" s="56">
        <v>3</v>
      </c>
      <c r="K117" s="75" t="s">
        <v>18</v>
      </c>
      <c r="L117" s="76"/>
    </row>
    <row r="118" spans="1:12" s="1" customFormat="1" ht="33.75" customHeight="1">
      <c r="A118" s="11">
        <v>114</v>
      </c>
      <c r="B118" s="48"/>
      <c r="C118" s="49"/>
      <c r="D118" s="50"/>
      <c r="E118" s="51"/>
      <c r="F118" s="20" t="s">
        <v>150</v>
      </c>
      <c r="G118" s="52">
        <v>80.55</v>
      </c>
      <c r="H118" s="52">
        <v>83.83</v>
      </c>
      <c r="I118" s="21">
        <f t="shared" si="3"/>
        <v>82.518</v>
      </c>
      <c r="J118" s="33">
        <v>4</v>
      </c>
      <c r="K118" s="75" t="s">
        <v>18</v>
      </c>
      <c r="L118" s="42" t="s">
        <v>151</v>
      </c>
    </row>
    <row r="119" spans="1:12" s="1" customFormat="1" ht="31.5" customHeight="1">
      <c r="A119" s="11">
        <v>115</v>
      </c>
      <c r="B119" s="48"/>
      <c r="C119" s="49"/>
      <c r="D119" s="50"/>
      <c r="E119" s="51"/>
      <c r="F119" s="20" t="s">
        <v>152</v>
      </c>
      <c r="G119" s="52">
        <v>79.3</v>
      </c>
      <c r="H119" s="52">
        <v>84.67</v>
      </c>
      <c r="I119" s="21">
        <f t="shared" si="3"/>
        <v>82.52199999999999</v>
      </c>
      <c r="J119" s="33">
        <v>5</v>
      </c>
      <c r="K119" s="75" t="s">
        <v>20</v>
      </c>
      <c r="L119" s="42" t="s">
        <v>153</v>
      </c>
    </row>
    <row r="120" spans="1:12" s="1" customFormat="1" ht="21.75" customHeight="1">
      <c r="A120" s="11">
        <v>116</v>
      </c>
      <c r="B120" s="48"/>
      <c r="C120" s="49"/>
      <c r="D120" s="50"/>
      <c r="E120" s="51"/>
      <c r="F120" s="20" t="s">
        <v>154</v>
      </c>
      <c r="G120" s="52">
        <v>80.33</v>
      </c>
      <c r="H120" s="52">
        <v>83.34</v>
      </c>
      <c r="I120" s="21">
        <f aca="true" t="shared" si="4" ref="I120:I133">G120*40%+H120*60%</f>
        <v>82.136</v>
      </c>
      <c r="J120" s="33">
        <v>6</v>
      </c>
      <c r="K120" s="75" t="s">
        <v>20</v>
      </c>
      <c r="L120" s="60"/>
    </row>
    <row r="121" spans="1:12" s="1" customFormat="1" ht="21.75" customHeight="1">
      <c r="A121" s="11">
        <v>117</v>
      </c>
      <c r="B121" s="48"/>
      <c r="C121" s="49"/>
      <c r="D121" s="50"/>
      <c r="E121" s="51"/>
      <c r="F121" s="20" t="s">
        <v>155</v>
      </c>
      <c r="G121" s="52">
        <v>79.76</v>
      </c>
      <c r="H121" s="52">
        <v>83.66</v>
      </c>
      <c r="I121" s="21">
        <f t="shared" si="4"/>
        <v>82.1</v>
      </c>
      <c r="J121" s="56">
        <v>7</v>
      </c>
      <c r="K121" s="75" t="s">
        <v>20</v>
      </c>
      <c r="L121" s="77"/>
    </row>
    <row r="122" spans="1:12" s="1" customFormat="1" ht="21.75" customHeight="1">
      <c r="A122" s="11">
        <v>118</v>
      </c>
      <c r="B122" s="48"/>
      <c r="C122" s="49"/>
      <c r="D122" s="50"/>
      <c r="E122" s="51"/>
      <c r="F122" s="20" t="s">
        <v>156</v>
      </c>
      <c r="G122" s="52">
        <v>79.48</v>
      </c>
      <c r="H122" s="52">
        <v>82.16</v>
      </c>
      <c r="I122" s="21">
        <f t="shared" si="4"/>
        <v>81.088</v>
      </c>
      <c r="J122" s="33">
        <v>8</v>
      </c>
      <c r="K122" s="75" t="s">
        <v>20</v>
      </c>
      <c r="L122" s="60"/>
    </row>
    <row r="123" spans="1:12" s="1" customFormat="1" ht="21.75" customHeight="1">
      <c r="A123" s="11">
        <v>119</v>
      </c>
      <c r="B123" s="48"/>
      <c r="C123" s="49"/>
      <c r="D123" s="50"/>
      <c r="E123" s="51"/>
      <c r="F123" s="20" t="s">
        <v>157</v>
      </c>
      <c r="G123" s="52">
        <v>79.43</v>
      </c>
      <c r="H123" s="52">
        <v>82</v>
      </c>
      <c r="I123" s="21">
        <f t="shared" si="4"/>
        <v>80.97200000000001</v>
      </c>
      <c r="J123" s="33">
        <v>9</v>
      </c>
      <c r="K123" s="75" t="s">
        <v>20</v>
      </c>
      <c r="L123" s="60"/>
    </row>
    <row r="124" spans="1:12" s="1" customFormat="1" ht="21.75" customHeight="1">
      <c r="A124" s="11">
        <v>120</v>
      </c>
      <c r="B124" s="48"/>
      <c r="C124" s="49"/>
      <c r="D124" s="50"/>
      <c r="E124" s="51"/>
      <c r="F124" s="20" t="s">
        <v>158</v>
      </c>
      <c r="G124" s="52">
        <v>78.92</v>
      </c>
      <c r="H124" s="52">
        <v>80.16</v>
      </c>
      <c r="I124" s="21">
        <f t="shared" si="4"/>
        <v>79.664</v>
      </c>
      <c r="J124" s="33">
        <v>10</v>
      </c>
      <c r="K124" s="75" t="s">
        <v>20</v>
      </c>
      <c r="L124" s="60"/>
    </row>
    <row r="125" spans="1:12" s="1" customFormat="1" ht="21.75" customHeight="1">
      <c r="A125" s="11">
        <v>121</v>
      </c>
      <c r="B125" s="48"/>
      <c r="C125" s="49"/>
      <c r="D125" s="50"/>
      <c r="E125" s="51"/>
      <c r="F125" s="20" t="s">
        <v>159</v>
      </c>
      <c r="G125" s="52">
        <v>78.98</v>
      </c>
      <c r="H125" s="52">
        <v>80</v>
      </c>
      <c r="I125" s="21">
        <f t="shared" si="4"/>
        <v>79.592</v>
      </c>
      <c r="J125" s="33">
        <v>11</v>
      </c>
      <c r="K125" s="75" t="s">
        <v>20</v>
      </c>
      <c r="L125" s="60"/>
    </row>
    <row r="126" spans="1:12" s="1" customFormat="1" ht="21.75" customHeight="1">
      <c r="A126" s="11">
        <v>122</v>
      </c>
      <c r="B126" s="48"/>
      <c r="C126" s="49"/>
      <c r="D126" s="50"/>
      <c r="E126" s="51"/>
      <c r="F126" s="20" t="s">
        <v>160</v>
      </c>
      <c r="G126" s="52">
        <v>78.67</v>
      </c>
      <c r="H126" s="52">
        <v>78.99</v>
      </c>
      <c r="I126" s="21">
        <f t="shared" si="4"/>
        <v>78.862</v>
      </c>
      <c r="J126" s="56">
        <v>12</v>
      </c>
      <c r="K126" s="26" t="s">
        <v>20</v>
      </c>
      <c r="L126" s="61"/>
    </row>
    <row r="127" spans="1:12" s="1" customFormat="1" ht="21.75" customHeight="1">
      <c r="A127" s="11">
        <v>123</v>
      </c>
      <c r="B127" s="48"/>
      <c r="C127" s="49"/>
      <c r="D127" s="50"/>
      <c r="E127" s="51"/>
      <c r="F127" s="20" t="s">
        <v>161</v>
      </c>
      <c r="G127" s="52">
        <v>79.55</v>
      </c>
      <c r="H127" s="52">
        <v>78.32</v>
      </c>
      <c r="I127" s="21">
        <f t="shared" si="4"/>
        <v>78.812</v>
      </c>
      <c r="J127" s="33">
        <v>13</v>
      </c>
      <c r="K127" s="75" t="s">
        <v>20</v>
      </c>
      <c r="L127" s="60"/>
    </row>
    <row r="128" spans="1:12" s="1" customFormat="1" ht="21.75" customHeight="1">
      <c r="A128" s="11">
        <v>124</v>
      </c>
      <c r="B128" s="48"/>
      <c r="C128" s="49"/>
      <c r="D128" s="50"/>
      <c r="E128" s="51"/>
      <c r="F128" s="20" t="s">
        <v>162</v>
      </c>
      <c r="G128" s="52">
        <v>79.73</v>
      </c>
      <c r="H128" s="52">
        <v>77.83</v>
      </c>
      <c r="I128" s="21">
        <f t="shared" si="4"/>
        <v>78.59</v>
      </c>
      <c r="J128" s="33">
        <v>14</v>
      </c>
      <c r="K128" s="75" t="s">
        <v>20</v>
      </c>
      <c r="L128" s="60"/>
    </row>
    <row r="129" spans="1:12" s="1" customFormat="1" ht="21.75" customHeight="1">
      <c r="A129" s="11">
        <v>125</v>
      </c>
      <c r="B129" s="48"/>
      <c r="C129" s="49"/>
      <c r="D129" s="50"/>
      <c r="E129" s="51"/>
      <c r="F129" s="20" t="s">
        <v>163</v>
      </c>
      <c r="G129" s="52">
        <v>79.06</v>
      </c>
      <c r="H129" s="52">
        <v>77</v>
      </c>
      <c r="I129" s="21">
        <f t="shared" si="4"/>
        <v>77.824</v>
      </c>
      <c r="J129" s="33">
        <v>15</v>
      </c>
      <c r="K129" s="75" t="s">
        <v>20</v>
      </c>
      <c r="L129" s="60"/>
    </row>
    <row r="130" spans="1:12" s="1" customFormat="1" ht="21.75" customHeight="1">
      <c r="A130" s="11">
        <v>126</v>
      </c>
      <c r="B130" s="48"/>
      <c r="C130" s="49"/>
      <c r="D130" s="50"/>
      <c r="E130" s="51"/>
      <c r="F130" s="20" t="s">
        <v>164</v>
      </c>
      <c r="G130" s="52">
        <v>78.95</v>
      </c>
      <c r="H130" s="52">
        <v>76.67</v>
      </c>
      <c r="I130" s="21">
        <f t="shared" si="4"/>
        <v>77.58200000000001</v>
      </c>
      <c r="J130" s="33">
        <v>16</v>
      </c>
      <c r="K130" s="75" t="s">
        <v>20</v>
      </c>
      <c r="L130" s="60"/>
    </row>
    <row r="131" spans="1:12" s="1" customFormat="1" ht="21.75" customHeight="1">
      <c r="A131" s="11">
        <v>127</v>
      </c>
      <c r="B131" s="48"/>
      <c r="C131" s="49"/>
      <c r="D131" s="50"/>
      <c r="E131" s="51"/>
      <c r="F131" s="20" t="s">
        <v>165</v>
      </c>
      <c r="G131" s="52">
        <v>79.9</v>
      </c>
      <c r="H131" s="52">
        <v>73.33</v>
      </c>
      <c r="I131" s="21">
        <f t="shared" si="4"/>
        <v>75.958</v>
      </c>
      <c r="J131" s="33">
        <v>17</v>
      </c>
      <c r="K131" s="75" t="s">
        <v>20</v>
      </c>
      <c r="L131" s="60"/>
    </row>
    <row r="132" spans="1:12" s="1" customFormat="1" ht="21.75" customHeight="1">
      <c r="A132" s="11">
        <v>128</v>
      </c>
      <c r="B132" s="48"/>
      <c r="C132" s="49"/>
      <c r="D132" s="50"/>
      <c r="E132" s="51"/>
      <c r="F132" s="20" t="s">
        <v>166</v>
      </c>
      <c r="G132" s="52">
        <v>80.72</v>
      </c>
      <c r="H132" s="52">
        <v>72.33</v>
      </c>
      <c r="I132" s="21">
        <f t="shared" si="4"/>
        <v>75.686</v>
      </c>
      <c r="J132" s="33">
        <v>18</v>
      </c>
      <c r="K132" s="75" t="s">
        <v>20</v>
      </c>
      <c r="L132" s="60"/>
    </row>
    <row r="133" spans="1:12" s="1" customFormat="1" ht="21.75" customHeight="1">
      <c r="A133" s="11">
        <v>129</v>
      </c>
      <c r="B133" s="48"/>
      <c r="C133" s="49"/>
      <c r="D133" s="50"/>
      <c r="E133" s="51"/>
      <c r="F133" s="20" t="s">
        <v>167</v>
      </c>
      <c r="G133" s="52">
        <v>79.55</v>
      </c>
      <c r="H133" s="52">
        <v>72</v>
      </c>
      <c r="I133" s="21">
        <f t="shared" si="4"/>
        <v>75.02</v>
      </c>
      <c r="J133" s="56">
        <v>19</v>
      </c>
      <c r="K133" s="26" t="s">
        <v>20</v>
      </c>
      <c r="L133" s="61"/>
    </row>
    <row r="134" spans="1:12" s="1" customFormat="1" ht="21.75" customHeight="1">
      <c r="A134" s="11">
        <v>130</v>
      </c>
      <c r="B134" s="78"/>
      <c r="C134" s="79"/>
      <c r="D134" s="80"/>
      <c r="E134" s="81"/>
      <c r="F134" s="82" t="s">
        <v>168</v>
      </c>
      <c r="G134" s="83">
        <v>83.49</v>
      </c>
      <c r="H134" s="84" t="s">
        <v>35</v>
      </c>
      <c r="I134" s="84" t="s">
        <v>35</v>
      </c>
      <c r="J134" s="84" t="s">
        <v>35</v>
      </c>
      <c r="K134" s="84" t="s">
        <v>20</v>
      </c>
      <c r="L134" s="86"/>
    </row>
    <row r="135" s="1" customFormat="1" ht="18" customHeight="1"/>
    <row r="136" s="1" customFormat="1" ht="18" customHeight="1">
      <c r="F136" s="85"/>
    </row>
    <row r="137" s="1" customFormat="1" ht="18" customHeight="1">
      <c r="F137" s="85"/>
    </row>
    <row r="138" s="1" customFormat="1" ht="18" customHeight="1">
      <c r="F138" s="85"/>
    </row>
    <row r="139" s="1" customFormat="1" ht="18" customHeight="1">
      <c r="F139" s="85"/>
    </row>
    <row r="140" s="1" customFormat="1" ht="18" customHeight="1">
      <c r="F140" s="85"/>
    </row>
    <row r="141" s="1" customFormat="1" ht="18" customHeight="1">
      <c r="F141" s="85"/>
    </row>
    <row r="142" s="1" customFormat="1" ht="18" customHeight="1">
      <c r="F142" s="85"/>
    </row>
    <row r="143" s="1" customFormat="1" ht="18" customHeight="1">
      <c r="F143" s="85"/>
    </row>
  </sheetData>
  <sheetProtection/>
  <mergeCells count="31">
    <mergeCell ref="B5:B79"/>
    <mergeCell ref="B80:B134"/>
    <mergeCell ref="C5:C79"/>
    <mergeCell ref="C80:C134"/>
    <mergeCell ref="D5:D9"/>
    <mergeCell ref="D10:D19"/>
    <mergeCell ref="D20:D29"/>
    <mergeCell ref="D30:D39"/>
    <mergeCell ref="D40:D49"/>
    <mergeCell ref="D50:D54"/>
    <mergeCell ref="D55:D59"/>
    <mergeCell ref="D60:D69"/>
    <mergeCell ref="D70:D79"/>
    <mergeCell ref="D80:D89"/>
    <mergeCell ref="D90:D104"/>
    <mergeCell ref="D105:D114"/>
    <mergeCell ref="D115:D134"/>
    <mergeCell ref="E5:E9"/>
    <mergeCell ref="E10:E19"/>
    <mergeCell ref="E20:E29"/>
    <mergeCell ref="E30:E39"/>
    <mergeCell ref="E40:E49"/>
    <mergeCell ref="E50:E54"/>
    <mergeCell ref="E55:E59"/>
    <mergeCell ref="E60:E69"/>
    <mergeCell ref="E70:E79"/>
    <mergeCell ref="E80:E89"/>
    <mergeCell ref="E90:E104"/>
    <mergeCell ref="E105:E114"/>
    <mergeCell ref="E115:E134"/>
    <mergeCell ref="B2:L3"/>
  </mergeCells>
  <dataValidations count="1">
    <dataValidation showInputMessage="1" showErrorMessage="1" sqref="F4 F9 F17 F27 F38 F39 F64 F65 F70 F71 F118 F119 F134 F10:F16 F18:F19 F20:F26 F28:F29 F30:F37 F40:F49 F50:F54 F55:F59 F60:F63 F66:F69 F72:F79 F80:F86 F87:F89 F90:F104 F105:F114 F115:F117 F120:F133 F136:F65536"/>
  </dataValidations>
  <printOptions horizontalCentered="1"/>
  <pageMargins left="0.5548611111111111" right="0.5548611111111111" top="0.60625" bottom="0.60625" header="0.5" footer="0.5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workbookViewId="0" topLeftCell="A1">
      <selection activeCell="A2" sqref="A2"/>
    </sheetView>
  </sheetViews>
  <sheetFormatPr defaultColWidth="9.00390625" defaultRowHeight="14.25"/>
  <sheetData>
    <row r="2" ht="14.25">
      <c r="A2" t="s">
        <v>169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梅征</cp:lastModifiedBy>
  <dcterms:created xsi:type="dcterms:W3CDTF">1996-12-17T01:32:42Z</dcterms:created>
  <dcterms:modified xsi:type="dcterms:W3CDTF">2024-07-19T07:08:00Z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7BFAE49EA884482E8F6174C43C7AF155_13</vt:lpwstr>
  </property>
  <property fmtid="{D5CDD505-2E9C-101B-9397-08002B2CF9AE}" pid="4" name="KSOProductBuildV">
    <vt:lpwstr>2052-12.1.0.17147</vt:lpwstr>
  </property>
</Properties>
</file>