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拟聘用专任教师名册" sheetId="1" r:id="rId1"/>
  </sheets>
  <externalReferences>
    <externalReference r:id="rId2"/>
    <externalReference r:id="rId3"/>
  </externalReferences>
  <definedNames>
    <definedName name="_xlnm._FilterDatabase" localSheetId="0" hidden="1">拟聘用专任教师名册!$A$3:$K$51</definedName>
    <definedName name="_xlnm.Print_Titles" localSheetId="0">拟聘用专任教师名册!$3:$3</definedName>
  </definedNames>
  <calcPr calcId="144525"/>
</workbook>
</file>

<file path=xl/sharedStrings.xml><?xml version="1.0" encoding="utf-8"?>
<sst xmlns="http://schemas.openxmlformats.org/spreadsheetml/2006/main" count="350" uniqueCount="200">
  <si>
    <t>附件：</t>
  </si>
  <si>
    <t>小榄镇2024年集中公开招聘高校毕业生拟聘用人员名单</t>
  </si>
  <si>
    <t>序号</t>
  </si>
  <si>
    <t>招聘单位</t>
  </si>
  <si>
    <t>招聘岗位</t>
  </si>
  <si>
    <t>岗位代码</t>
  </si>
  <si>
    <t>姓名</t>
  </si>
  <si>
    <t>准考证号码</t>
  </si>
  <si>
    <t>学历</t>
  </si>
  <si>
    <t>学位</t>
  </si>
  <si>
    <t>专业</t>
  </si>
  <si>
    <t>毕业院校或工作单位</t>
  </si>
  <si>
    <t>中山市小榄镇同乐小学</t>
  </si>
  <si>
    <t>2412121120018</t>
  </si>
  <si>
    <r>
      <rPr>
        <sz val="12"/>
        <rFont val="宋体"/>
        <charset val="134"/>
      </rPr>
      <t>梁泽楷</t>
    </r>
  </si>
  <si>
    <r>
      <rPr>
        <sz val="12"/>
        <rFont val="宋体"/>
        <charset val="134"/>
      </rPr>
      <t>大学</t>
    </r>
  </si>
  <si>
    <t>文学学士</t>
  </si>
  <si>
    <t>汉语言文学专业</t>
  </si>
  <si>
    <r>
      <rPr>
        <sz val="12"/>
        <rFont val="宋体"/>
        <charset val="134"/>
      </rPr>
      <t>华南农业大学珠江学院</t>
    </r>
  </si>
  <si>
    <t>2412121120019</t>
  </si>
  <si>
    <r>
      <rPr>
        <sz val="12"/>
        <rFont val="宋体"/>
        <charset val="134"/>
      </rPr>
      <t>纪桂彬</t>
    </r>
  </si>
  <si>
    <t>工学学士</t>
  </si>
  <si>
    <t>光电信息科学与工程专业</t>
  </si>
  <si>
    <t>嘉应学院</t>
  </si>
  <si>
    <t>2412121120020</t>
  </si>
  <si>
    <r>
      <rPr>
        <sz val="12"/>
        <rFont val="宋体"/>
        <charset val="134"/>
      </rPr>
      <t>张希</t>
    </r>
  </si>
  <si>
    <t>英语专业</t>
  </si>
  <si>
    <r>
      <rPr>
        <sz val="12"/>
        <rFont val="宋体"/>
        <charset val="134"/>
      </rPr>
      <t>韩山师范学院</t>
    </r>
  </si>
  <si>
    <t>2412121120021</t>
  </si>
  <si>
    <t>吴啟斌</t>
  </si>
  <si>
    <t>理学学士</t>
  </si>
  <si>
    <t>数学与应用数学专业</t>
  </si>
  <si>
    <r>
      <rPr>
        <sz val="12"/>
        <rFont val="宋体"/>
        <charset val="134"/>
      </rPr>
      <t>佛山市顺德区勒流裕源小学</t>
    </r>
  </si>
  <si>
    <t>中山市小榄镇东升初级中学</t>
  </si>
  <si>
    <t>2412121120022</t>
  </si>
  <si>
    <r>
      <rPr>
        <sz val="12"/>
        <rFont val="宋体"/>
        <charset val="134"/>
      </rPr>
      <t>彭冲</t>
    </r>
  </si>
  <si>
    <t>汉语言文学（师范类）</t>
  </si>
  <si>
    <r>
      <rPr>
        <sz val="12"/>
        <rFont val="宋体"/>
        <charset val="134"/>
      </rPr>
      <t>江门市广雅中学</t>
    </r>
  </si>
  <si>
    <t>2412121120023</t>
  </si>
  <si>
    <r>
      <rPr>
        <sz val="12"/>
        <rFont val="宋体"/>
        <charset val="134"/>
      </rPr>
      <t>黄舜苗</t>
    </r>
  </si>
  <si>
    <t>应用统计学</t>
  </si>
  <si>
    <r>
      <rPr>
        <sz val="12"/>
        <rFont val="宋体"/>
        <charset val="134"/>
      </rPr>
      <t>广东省番禺区广博学校</t>
    </r>
  </si>
  <si>
    <t>2412121120025</t>
  </si>
  <si>
    <r>
      <rPr>
        <sz val="12"/>
        <rFont val="宋体"/>
        <charset val="134"/>
      </rPr>
      <t>郑泽楚</t>
    </r>
  </si>
  <si>
    <t>历史学学士</t>
  </si>
  <si>
    <t>历史学</t>
  </si>
  <si>
    <r>
      <rPr>
        <sz val="12"/>
        <rFont val="宋体"/>
        <charset val="134"/>
      </rPr>
      <t>华南师范大学附属陆丰学校</t>
    </r>
  </si>
  <si>
    <t>中山市小榄镇旭日初级中学</t>
  </si>
  <si>
    <t>2412121120026</t>
  </si>
  <si>
    <r>
      <rPr>
        <sz val="12"/>
        <rFont val="宋体"/>
        <charset val="134"/>
      </rPr>
      <t>曾燕</t>
    </r>
  </si>
  <si>
    <r>
      <rPr>
        <sz val="12"/>
        <rFont val="宋体"/>
        <charset val="134"/>
      </rPr>
      <t>上饶师范学院</t>
    </r>
  </si>
  <si>
    <t>2412121120027</t>
  </si>
  <si>
    <r>
      <rPr>
        <sz val="12"/>
        <rFont val="宋体"/>
        <charset val="134"/>
      </rPr>
      <t>罗淑斐</t>
    </r>
  </si>
  <si>
    <t>商务英语专业</t>
  </si>
  <si>
    <t>华南农业大学</t>
  </si>
  <si>
    <t>2412121120028</t>
  </si>
  <si>
    <r>
      <rPr>
        <sz val="12"/>
        <rFont val="宋体"/>
        <charset val="134"/>
      </rPr>
      <t>陈跃婷</t>
    </r>
  </si>
  <si>
    <t>信息与计算科学专业</t>
  </si>
  <si>
    <r>
      <rPr>
        <sz val="12"/>
        <rFont val="宋体"/>
        <charset val="134"/>
      </rPr>
      <t>广东技术师范大学</t>
    </r>
  </si>
  <si>
    <t>中山市小榄镇裕民小学</t>
  </si>
  <si>
    <t>2412121120029</t>
  </si>
  <si>
    <t>祝晶晶</t>
  </si>
  <si>
    <r>
      <rPr>
        <sz val="12"/>
        <rFont val="宋体"/>
        <charset val="134"/>
      </rPr>
      <t>广州新华学院</t>
    </r>
  </si>
  <si>
    <t>2412121120030</t>
  </si>
  <si>
    <r>
      <rPr>
        <sz val="12"/>
        <rFont val="宋体"/>
        <charset val="134"/>
      </rPr>
      <t>冯羡茵</t>
    </r>
  </si>
  <si>
    <r>
      <rPr>
        <sz val="12"/>
        <rFont val="宋体"/>
        <charset val="134"/>
      </rPr>
      <t>肇庆学院</t>
    </r>
  </si>
  <si>
    <t>2412121120031</t>
  </si>
  <si>
    <r>
      <rPr>
        <sz val="12"/>
        <rFont val="宋体"/>
        <charset val="134"/>
      </rPr>
      <t>陈晓君</t>
    </r>
  </si>
  <si>
    <r>
      <rPr>
        <sz val="12"/>
        <rFont val="宋体"/>
        <charset val="134"/>
      </rPr>
      <t>台山市广海镇人民政府</t>
    </r>
  </si>
  <si>
    <t>中山市小榄镇华侨中学</t>
  </si>
  <si>
    <t>2412121120066</t>
  </si>
  <si>
    <r>
      <rPr>
        <sz val="12"/>
        <rFont val="宋体"/>
        <charset val="134"/>
      </rPr>
      <t>彭楚然</t>
    </r>
  </si>
  <si>
    <t>汉语言文学（师范）专业</t>
  </si>
  <si>
    <r>
      <rPr>
        <sz val="12"/>
        <rFont val="宋体"/>
        <charset val="134"/>
      </rPr>
      <t>鹤山工业城第一小学</t>
    </r>
  </si>
  <si>
    <t>2412121120067</t>
  </si>
  <si>
    <r>
      <rPr>
        <sz val="12"/>
        <rFont val="宋体"/>
        <charset val="134"/>
      </rPr>
      <t>王文馨</t>
    </r>
  </si>
  <si>
    <t>新闻学专业</t>
  </si>
  <si>
    <r>
      <rPr>
        <sz val="12"/>
        <rFont val="宋体"/>
        <charset val="134"/>
      </rPr>
      <t>深圳农村商业银行股份有限公司</t>
    </r>
  </si>
  <si>
    <t>2412121120068</t>
  </si>
  <si>
    <r>
      <rPr>
        <sz val="12"/>
        <rFont val="宋体"/>
        <charset val="134"/>
      </rPr>
      <t>李沐</t>
    </r>
  </si>
  <si>
    <t>广东工业大学</t>
  </si>
  <si>
    <t>中山市小榄镇竹源小学</t>
  </si>
  <si>
    <t>2412121120071</t>
  </si>
  <si>
    <t>殷一蔓</t>
  </si>
  <si>
    <t>心理学</t>
  </si>
  <si>
    <r>
      <rPr>
        <sz val="12"/>
        <rFont val="宋体"/>
        <charset val="134"/>
      </rPr>
      <t>吉林师范大学</t>
    </r>
  </si>
  <si>
    <t>中山市小榄镇第二中学</t>
  </si>
  <si>
    <t>2412121120073</t>
  </si>
  <si>
    <r>
      <rPr>
        <sz val="12"/>
        <rFont val="宋体"/>
        <charset val="134"/>
      </rPr>
      <t>陈劳平</t>
    </r>
  </si>
  <si>
    <r>
      <rPr>
        <sz val="12"/>
        <rFont val="宋体"/>
        <charset val="134"/>
      </rPr>
      <t>深圳市龙华区锦华实验学校</t>
    </r>
  </si>
  <si>
    <t>2412121120074</t>
  </si>
  <si>
    <r>
      <rPr>
        <sz val="12"/>
        <rFont val="宋体"/>
        <charset val="134"/>
      </rPr>
      <t>关卓辉</t>
    </r>
  </si>
  <si>
    <r>
      <rPr>
        <sz val="12"/>
        <rFont val="宋体"/>
        <charset val="134"/>
      </rPr>
      <t>江门市江海区礼乐街道新民小学</t>
    </r>
  </si>
  <si>
    <t>2412121120075</t>
  </si>
  <si>
    <r>
      <rPr>
        <sz val="12"/>
        <rFont val="宋体"/>
        <charset val="134"/>
      </rPr>
      <t>陈子奕</t>
    </r>
  </si>
  <si>
    <r>
      <rPr>
        <sz val="12"/>
        <rFont val="宋体"/>
        <charset val="134"/>
      </rPr>
      <t>新东方教育科技集团有限公司</t>
    </r>
  </si>
  <si>
    <r>
      <rPr>
        <sz val="12"/>
        <rFont val="宋体"/>
        <charset val="134"/>
      </rPr>
      <t>黄思茹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</si>
  <si>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英语（师范）专业</t>
    </r>
  </si>
  <si>
    <r>
      <rPr>
        <sz val="12"/>
        <rFont val="宋体"/>
        <charset val="134"/>
      </rPr>
      <t>珠海市金湾区虹晖小学</t>
    </r>
  </si>
  <si>
    <t>2412121120076</t>
  </si>
  <si>
    <r>
      <rPr>
        <sz val="12"/>
        <rFont val="宋体"/>
        <charset val="134"/>
      </rPr>
      <t>卢依韵</t>
    </r>
  </si>
  <si>
    <t>历史学专业</t>
  </si>
  <si>
    <r>
      <rPr>
        <sz val="12"/>
        <rFont val="宋体"/>
        <charset val="134"/>
      </rPr>
      <t>中山纪念中学火炬二中</t>
    </r>
  </si>
  <si>
    <t>中山市小榄镇菊城中学</t>
  </si>
  <si>
    <t>2412121120077</t>
  </si>
  <si>
    <r>
      <rPr>
        <sz val="12"/>
        <rFont val="宋体"/>
        <charset val="134"/>
      </rPr>
      <t>谭艳</t>
    </r>
  </si>
  <si>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广播电视学专业</t>
    </r>
  </si>
  <si>
    <r>
      <rPr>
        <sz val="12"/>
        <rFont val="宋体"/>
        <charset val="134"/>
      </rPr>
      <t>中山火炬高技术产业开发区第二中学</t>
    </r>
  </si>
  <si>
    <t>中山市小榄镇第一中学</t>
  </si>
  <si>
    <t>2412121120078</t>
  </si>
  <si>
    <r>
      <rPr>
        <sz val="12"/>
        <rFont val="宋体"/>
        <charset val="134"/>
      </rPr>
      <t>郭薇</t>
    </r>
  </si>
  <si>
    <r>
      <rPr>
        <sz val="12"/>
        <rFont val="宋体"/>
        <charset val="134"/>
      </rPr>
      <t>长江大学文理学院</t>
    </r>
  </si>
  <si>
    <t>2412121120079</t>
  </si>
  <si>
    <r>
      <rPr>
        <sz val="12"/>
        <rFont val="宋体"/>
        <charset val="134"/>
      </rPr>
      <t>余典格</t>
    </r>
  </si>
  <si>
    <r>
      <rPr>
        <sz val="12"/>
        <rFont val="宋体"/>
        <charset val="134"/>
      </rPr>
      <t>南昌大学</t>
    </r>
  </si>
  <si>
    <t>2412121120080</t>
  </si>
  <si>
    <r>
      <rPr>
        <sz val="12"/>
        <rFont val="宋体"/>
        <charset val="134"/>
      </rPr>
      <t>何智</t>
    </r>
  </si>
  <si>
    <t>广州航海学院</t>
  </si>
  <si>
    <t>中山市小榄镇盛丰小学</t>
  </si>
  <si>
    <t>2412121120081</t>
  </si>
  <si>
    <r>
      <rPr>
        <sz val="12"/>
        <rFont val="宋体"/>
        <charset val="134"/>
      </rPr>
      <t>蒋倩</t>
    </r>
  </si>
  <si>
    <t>汉语国际教育专业</t>
  </si>
  <si>
    <t>广东海洋大学</t>
  </si>
  <si>
    <r>
      <rPr>
        <sz val="12"/>
        <rFont val="宋体"/>
        <charset val="134"/>
      </rPr>
      <t>慕容绮彤</t>
    </r>
  </si>
  <si>
    <t>佛山市南海区德儿舒百货店</t>
  </si>
  <si>
    <t>2412121120082</t>
  </si>
  <si>
    <r>
      <rPr>
        <sz val="12"/>
        <rFont val="宋体"/>
        <charset val="134"/>
      </rPr>
      <t>谢丹茹</t>
    </r>
  </si>
  <si>
    <t>广州大学</t>
  </si>
  <si>
    <r>
      <rPr>
        <sz val="12"/>
        <rFont val="宋体"/>
        <charset val="134"/>
      </rPr>
      <t>甘昕晨</t>
    </r>
  </si>
  <si>
    <t>中山市港口镇中心小学</t>
  </si>
  <si>
    <t>2412121120083</t>
  </si>
  <si>
    <r>
      <rPr>
        <sz val="12"/>
        <rFont val="宋体"/>
        <charset val="134"/>
      </rPr>
      <t>黄晓燕</t>
    </r>
  </si>
  <si>
    <t>经济学学士</t>
  </si>
  <si>
    <t>金融数学专业</t>
  </si>
  <si>
    <t>肇庆学院</t>
  </si>
  <si>
    <t>中山市小榄镇绩西小学</t>
  </si>
  <si>
    <t>2412121120084</t>
  </si>
  <si>
    <r>
      <rPr>
        <sz val="12"/>
        <rFont val="宋体"/>
        <charset val="134"/>
      </rPr>
      <t>孙美子</t>
    </r>
  </si>
  <si>
    <t>深圳大学</t>
  </si>
  <si>
    <t>中山市小榄镇同茂小学</t>
  </si>
  <si>
    <t>2412121120179</t>
  </si>
  <si>
    <r>
      <rPr>
        <sz val="12"/>
        <rFont val="宋体"/>
        <charset val="134"/>
      </rPr>
      <t>李嘉蔚</t>
    </r>
  </si>
  <si>
    <t>能源与动力工程专业</t>
  </si>
  <si>
    <t>沙田镇人民政府集成村村委会</t>
  </si>
  <si>
    <t>中山市小榄镇兆隆小学</t>
  </si>
  <si>
    <t>2412121120180</t>
  </si>
  <si>
    <r>
      <rPr>
        <sz val="12"/>
        <rFont val="宋体"/>
        <charset val="134"/>
      </rPr>
      <t>伍祖谊</t>
    </r>
  </si>
  <si>
    <r>
      <rPr>
        <sz val="12"/>
        <rFont val="宋体"/>
        <charset val="134"/>
      </rPr>
      <t>广东惠天好律师事务所</t>
    </r>
  </si>
  <si>
    <t>2412121120181</t>
  </si>
  <si>
    <t>范振鹏</t>
  </si>
  <si>
    <t>汉语言文学</t>
  </si>
  <si>
    <t>南昌市江西师范大学</t>
  </si>
  <si>
    <t>中山市小榄镇胜龙小学</t>
  </si>
  <si>
    <t>2412121120182</t>
  </si>
  <si>
    <r>
      <rPr>
        <sz val="12"/>
        <rFont val="宋体"/>
        <charset val="134"/>
      </rPr>
      <t>任珈慧</t>
    </r>
  </si>
  <si>
    <r>
      <rPr>
        <sz val="12"/>
        <rFont val="宋体"/>
        <charset val="134"/>
      </rPr>
      <t>吴川市广大实验小学</t>
    </r>
  </si>
  <si>
    <t>2412121120183</t>
  </si>
  <si>
    <r>
      <rPr>
        <sz val="12"/>
        <rFont val="宋体"/>
        <charset val="134"/>
      </rPr>
      <t>连怡</t>
    </r>
  </si>
  <si>
    <t>理学学士、艺术学学士</t>
  </si>
  <si>
    <t>应用心理学（师范）专业</t>
  </si>
  <si>
    <t>天津师范大学</t>
  </si>
  <si>
    <t>2412121120184</t>
  </si>
  <si>
    <r>
      <rPr>
        <sz val="12"/>
        <rFont val="宋体"/>
        <charset val="134"/>
      </rPr>
      <t>曾碧碧</t>
    </r>
  </si>
  <si>
    <r>
      <rPr>
        <sz val="12"/>
        <rFont val="宋体"/>
        <charset val="134"/>
      </rPr>
      <t>广州华商学院</t>
    </r>
  </si>
  <si>
    <t>2412121120185</t>
  </si>
  <si>
    <r>
      <rPr>
        <sz val="12"/>
        <rFont val="宋体"/>
        <charset val="134"/>
      </rPr>
      <t>罗青荷</t>
    </r>
  </si>
  <si>
    <t>中山市小榄镇接龙小学</t>
  </si>
  <si>
    <t>2412121120186</t>
  </si>
  <si>
    <r>
      <rPr>
        <sz val="12"/>
        <rFont val="宋体"/>
        <charset val="134"/>
      </rPr>
      <t>黎雨乐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</si>
  <si>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汉语国际教育专业</t>
    </r>
  </si>
  <si>
    <r>
      <rPr>
        <sz val="12"/>
        <rFont val="宋体"/>
        <charset val="134"/>
      </rPr>
      <t>广东第二师范学院</t>
    </r>
  </si>
  <si>
    <t>2412121120187</t>
  </si>
  <si>
    <r>
      <rPr>
        <sz val="12"/>
        <rFont val="宋体"/>
        <charset val="134"/>
      </rPr>
      <t>张应东</t>
    </r>
  </si>
  <si>
    <t>广告学专业</t>
  </si>
  <si>
    <r>
      <rPr>
        <sz val="12"/>
        <rFont val="宋体"/>
        <charset val="134"/>
      </rPr>
      <t>库卡机器人（广东）有限公司</t>
    </r>
  </si>
  <si>
    <t>2412121120188</t>
  </si>
  <si>
    <r>
      <rPr>
        <sz val="12"/>
        <rFont val="宋体"/>
        <charset val="134"/>
      </rPr>
      <t>唐婕妍</t>
    </r>
  </si>
  <si>
    <t>2412121120189</t>
  </si>
  <si>
    <r>
      <rPr>
        <sz val="12"/>
        <rFont val="宋体"/>
        <charset val="134"/>
      </rPr>
      <t>潘俊发</t>
    </r>
  </si>
  <si>
    <r>
      <rPr>
        <sz val="12"/>
        <rFont val="宋体"/>
        <charset val="134"/>
      </rPr>
      <t>江门市实验小学</t>
    </r>
  </si>
  <si>
    <t>2412121120190</t>
  </si>
  <si>
    <r>
      <rPr>
        <sz val="12"/>
        <rFont val="宋体"/>
        <charset val="134"/>
      </rPr>
      <t>姚浩真</t>
    </r>
  </si>
  <si>
    <t>241120500422</t>
  </si>
  <si>
    <r>
      <rPr>
        <sz val="12"/>
        <rFont val="宋体"/>
        <charset val="134"/>
      </rPr>
      <t>新城东社区党群服务中心</t>
    </r>
  </si>
  <si>
    <r>
      <rPr>
        <sz val="12"/>
        <rFont val="宋体"/>
        <charset val="134"/>
      </rPr>
      <t>宋梓贤</t>
    </r>
  </si>
  <si>
    <t>241120804026</t>
  </si>
  <si>
    <t>2412121120191</t>
  </si>
  <si>
    <r>
      <rPr>
        <sz val="12"/>
        <rFont val="宋体"/>
        <charset val="134"/>
      </rPr>
      <t>彭梓晴</t>
    </r>
  </si>
  <si>
    <t>生物技术专业</t>
  </si>
  <si>
    <r>
      <rPr>
        <sz val="12"/>
        <rFont val="宋体"/>
        <charset val="134"/>
      </rPr>
      <t>南京烽火天地通信科技有限公司</t>
    </r>
  </si>
  <si>
    <t>中山市小榄镇高沙小学</t>
  </si>
  <si>
    <t>2412121120192</t>
  </si>
  <si>
    <t>高旌展</t>
  </si>
  <si>
    <t>汉语文学专业</t>
  </si>
  <si>
    <t>韩山师范学院</t>
  </si>
  <si>
    <t>2412121120193</t>
  </si>
  <si>
    <r>
      <rPr>
        <sz val="12"/>
        <rFont val="宋体"/>
        <charset val="134"/>
      </rPr>
      <t>植美烨</t>
    </r>
  </si>
  <si>
    <r>
      <rPr>
        <sz val="12"/>
        <rFont val="宋体"/>
        <charset val="134"/>
      </rPr>
      <t>研究生</t>
    </r>
  </si>
  <si>
    <t>教育硕士</t>
  </si>
  <si>
    <t>现代教育技术（师范）专业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</si>
</sst>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黑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US\Documents\WXWorkLocal\1688849875315299_1970325008038486\Cache\File\2024-07\&#24037;&#20316;&#31807;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US\Documents\WXWorkLocal\1688849875315299_1970325008038486\Cache\File\2024-07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黎雨乐</v>
          </cell>
          <cell r="B1" t="str">
            <v>241120405224</v>
          </cell>
        </row>
        <row r="2">
          <cell r="A2" t="str">
            <v>李晓锋</v>
          </cell>
          <cell r="B2" t="str">
            <v>241120105913</v>
          </cell>
        </row>
        <row r="3">
          <cell r="A3" t="str">
            <v>周莹莹</v>
          </cell>
          <cell r="B3" t="str">
            <v>241120106002</v>
          </cell>
        </row>
        <row r="4">
          <cell r="A4" t="str">
            <v>张应东</v>
          </cell>
          <cell r="B4" t="str">
            <v>241120606019</v>
          </cell>
        </row>
        <row r="5">
          <cell r="A5" t="str">
            <v>黄李丽</v>
          </cell>
          <cell r="B5" t="str">
            <v>241120603406</v>
          </cell>
        </row>
        <row r="6">
          <cell r="A6" t="str">
            <v>周雪琴</v>
          </cell>
          <cell r="B6" t="str">
            <v>241120700118</v>
          </cell>
        </row>
        <row r="7">
          <cell r="A7" t="str">
            <v>曾秀珍</v>
          </cell>
          <cell r="B7" t="str">
            <v>241120106004</v>
          </cell>
        </row>
        <row r="8">
          <cell r="A8" t="str">
            <v>曾权</v>
          </cell>
          <cell r="B8" t="str">
            <v>241120201102</v>
          </cell>
        </row>
        <row r="9">
          <cell r="A9" t="str">
            <v>唐婕妍</v>
          </cell>
          <cell r="B9" t="str">
            <v>241120700502</v>
          </cell>
        </row>
        <row r="10">
          <cell r="A10" t="str">
            <v>吴杰玲</v>
          </cell>
          <cell r="B10" t="str">
            <v>241120506803</v>
          </cell>
        </row>
        <row r="11">
          <cell r="A11" t="str">
            <v>伍晓莹</v>
          </cell>
          <cell r="B11" t="str">
            <v>241120205324</v>
          </cell>
        </row>
        <row r="12">
          <cell r="A12" t="str">
            <v>潘俊发</v>
          </cell>
          <cell r="B12" t="str">
            <v>241120102412</v>
          </cell>
        </row>
        <row r="13">
          <cell r="A13" t="str">
            <v>李锦杨</v>
          </cell>
          <cell r="B13" t="str">
            <v>241120302419</v>
          </cell>
        </row>
        <row r="14">
          <cell r="A14" t="str">
            <v>朱结雯</v>
          </cell>
          <cell r="B14" t="str">
            <v>241120503824</v>
          </cell>
        </row>
        <row r="15">
          <cell r="A15" t="str">
            <v>王杰涛</v>
          </cell>
          <cell r="B15" t="str">
            <v>241120503010</v>
          </cell>
        </row>
        <row r="16">
          <cell r="A16" t="str">
            <v>彭梓晴</v>
          </cell>
          <cell r="B16" t="str">
            <v>241120700814</v>
          </cell>
        </row>
        <row r="17">
          <cell r="A17" t="str">
            <v>吴嫣迪</v>
          </cell>
          <cell r="B17" t="str">
            <v>241120405830</v>
          </cell>
        </row>
        <row r="18">
          <cell r="A18" t="str">
            <v>伍莹娆</v>
          </cell>
          <cell r="B18" t="str">
            <v>241120700329</v>
          </cell>
        </row>
        <row r="19">
          <cell r="A19" t="str">
            <v>谭艳</v>
          </cell>
          <cell r="B19" t="str">
            <v>241120400128</v>
          </cell>
        </row>
        <row r="20">
          <cell r="A20" t="str">
            <v>吕诗敏</v>
          </cell>
          <cell r="B20" t="str">
            <v>241120202114</v>
          </cell>
        </row>
        <row r="21">
          <cell r="A21" t="str">
            <v>周芷齐</v>
          </cell>
          <cell r="B21" t="str">
            <v>241120407101</v>
          </cell>
        </row>
        <row r="22">
          <cell r="A22" t="str">
            <v>陈丽伊</v>
          </cell>
          <cell r="B22" t="str">
            <v>241120304918</v>
          </cell>
        </row>
        <row r="23">
          <cell r="A23" t="str">
            <v>郑少非</v>
          </cell>
          <cell r="B23" t="str">
            <v>241120802008</v>
          </cell>
        </row>
        <row r="24">
          <cell r="A24" t="str">
            <v>林晓玲</v>
          </cell>
          <cell r="B24" t="str">
            <v>241120205312</v>
          </cell>
        </row>
        <row r="25">
          <cell r="A25" t="str">
            <v>陈富嗣</v>
          </cell>
          <cell r="B25" t="str">
            <v>241120201309</v>
          </cell>
        </row>
        <row r="26">
          <cell r="A26" t="str">
            <v>刘依婷</v>
          </cell>
          <cell r="B26" t="str">
            <v>241120701121</v>
          </cell>
        </row>
        <row r="27">
          <cell r="A27" t="str">
            <v>吴雁</v>
          </cell>
          <cell r="B27" t="str">
            <v>241120202228</v>
          </cell>
        </row>
        <row r="28">
          <cell r="A28" t="str">
            <v>梁雅丽</v>
          </cell>
          <cell r="B28" t="str">
            <v>241120303704</v>
          </cell>
        </row>
        <row r="29">
          <cell r="A29" t="str">
            <v>李燕华</v>
          </cell>
          <cell r="B29" t="str">
            <v>241120103212</v>
          </cell>
        </row>
        <row r="30">
          <cell r="A30" t="str">
            <v>任珈慧</v>
          </cell>
          <cell r="B30" t="str">
            <v>241120803308</v>
          </cell>
        </row>
        <row r="31">
          <cell r="A31" t="str">
            <v>甘颖</v>
          </cell>
          <cell r="B31" t="str">
            <v>241120406024</v>
          </cell>
        </row>
        <row r="32">
          <cell r="A32" t="str">
            <v>方晓霞</v>
          </cell>
          <cell r="B32" t="str">
            <v>241120800908</v>
          </cell>
        </row>
        <row r="33">
          <cell r="A33" t="str">
            <v>张卓莹</v>
          </cell>
          <cell r="B33" t="str">
            <v>241120506102</v>
          </cell>
        </row>
        <row r="34">
          <cell r="A34" t="str">
            <v>连怡</v>
          </cell>
          <cell r="B34" t="str">
            <v>241120805306</v>
          </cell>
        </row>
        <row r="35">
          <cell r="A35" t="str">
            <v>曾碧碧</v>
          </cell>
          <cell r="B35" t="str">
            <v>241120601215</v>
          </cell>
        </row>
        <row r="36">
          <cell r="A36" t="str">
            <v>朱航</v>
          </cell>
          <cell r="B36" t="str">
            <v>241120601021</v>
          </cell>
        </row>
        <row r="37">
          <cell r="A37" t="str">
            <v>袁诗雨</v>
          </cell>
          <cell r="B37" t="str">
            <v>241120500521</v>
          </cell>
        </row>
        <row r="38">
          <cell r="A38" t="str">
            <v>曾佳欣</v>
          </cell>
          <cell r="B38" t="str">
            <v>241120402329</v>
          </cell>
        </row>
        <row r="39">
          <cell r="A39" t="str">
            <v>陈泳琪</v>
          </cell>
          <cell r="B39" t="str">
            <v>241120803123</v>
          </cell>
        </row>
        <row r="40">
          <cell r="A40" t="str">
            <v>罗青荷</v>
          </cell>
          <cell r="B40" t="str">
            <v>241120603413</v>
          </cell>
        </row>
        <row r="41">
          <cell r="A41" t="str">
            <v>蒋倩</v>
          </cell>
          <cell r="B41" t="str">
            <v>241120800114</v>
          </cell>
        </row>
        <row r="42">
          <cell r="A42" t="str">
            <v>慕容绮彤</v>
          </cell>
          <cell r="B42" t="str">
            <v>241120200428</v>
          </cell>
        </row>
        <row r="43">
          <cell r="A43" t="str">
            <v>梁锦霞</v>
          </cell>
          <cell r="B43" t="str">
            <v>241120701229</v>
          </cell>
        </row>
        <row r="44">
          <cell r="A44" t="str">
            <v>肖紫萱</v>
          </cell>
          <cell r="B44" t="str">
            <v>241120502905</v>
          </cell>
        </row>
        <row r="45">
          <cell r="A45" t="str">
            <v>刘淑妮</v>
          </cell>
          <cell r="B45" t="str">
            <v>241120403230</v>
          </cell>
        </row>
        <row r="46">
          <cell r="A46" t="str">
            <v>黄欣</v>
          </cell>
          <cell r="B46" t="str">
            <v>241120507109</v>
          </cell>
        </row>
        <row r="47">
          <cell r="A47" t="str">
            <v>黄玉婷</v>
          </cell>
          <cell r="B47" t="str">
            <v>241120801522</v>
          </cell>
        </row>
        <row r="48">
          <cell r="A48" t="str">
            <v>谢丹茹</v>
          </cell>
          <cell r="B48" t="str">
            <v>241120605518</v>
          </cell>
        </row>
        <row r="49">
          <cell r="A49" t="str">
            <v>甘昕晨</v>
          </cell>
          <cell r="B49" t="str">
            <v>241120702520</v>
          </cell>
        </row>
        <row r="50">
          <cell r="A50" t="str">
            <v>杜敏静</v>
          </cell>
          <cell r="B50" t="str">
            <v>241120302609</v>
          </cell>
        </row>
        <row r="51">
          <cell r="A51" t="str">
            <v>郑嘉燕</v>
          </cell>
          <cell r="B51" t="str">
            <v>241120402312</v>
          </cell>
        </row>
        <row r="52">
          <cell r="A52" t="str">
            <v>梁奕汶</v>
          </cell>
          <cell r="B52" t="str">
            <v>241120501304</v>
          </cell>
        </row>
        <row r="53">
          <cell r="A53" t="str">
            <v>陈芬芬</v>
          </cell>
          <cell r="B53" t="str">
            <v>241120603819</v>
          </cell>
        </row>
        <row r="54">
          <cell r="A54" t="str">
            <v>钟嘉颖</v>
          </cell>
          <cell r="B54" t="str">
            <v>241120503908</v>
          </cell>
        </row>
        <row r="55">
          <cell r="A55" t="str">
            <v>谭巧菁</v>
          </cell>
          <cell r="B55" t="str">
            <v>241120700421</v>
          </cell>
        </row>
        <row r="56">
          <cell r="A56" t="str">
            <v>黄晓燕</v>
          </cell>
          <cell r="B56" t="str">
            <v>241120602510</v>
          </cell>
        </row>
        <row r="57">
          <cell r="A57" t="str">
            <v>杨嘉欣</v>
          </cell>
          <cell r="B57" t="str">
            <v>241120405522</v>
          </cell>
        </row>
        <row r="58">
          <cell r="A58" t="str">
            <v>曾莹</v>
          </cell>
          <cell r="B58" t="str">
            <v>241120702212</v>
          </cell>
        </row>
        <row r="59">
          <cell r="A59" t="str">
            <v>李燕平</v>
          </cell>
          <cell r="B59" t="str">
            <v>241120801117</v>
          </cell>
        </row>
        <row r="60">
          <cell r="A60" t="str">
            <v>梁泽楷</v>
          </cell>
          <cell r="B60" t="str">
            <v>241120106030</v>
          </cell>
        </row>
        <row r="61">
          <cell r="A61" t="str">
            <v>林金清</v>
          </cell>
          <cell r="B61" t="str">
            <v>241120800419</v>
          </cell>
        </row>
        <row r="62">
          <cell r="A62" t="str">
            <v>纪桂彬</v>
          </cell>
          <cell r="B62" t="str">
            <v>241120405930</v>
          </cell>
        </row>
        <row r="63">
          <cell r="A63" t="str">
            <v>罗泳琳</v>
          </cell>
          <cell r="B63" t="str">
            <v>241120603611</v>
          </cell>
        </row>
        <row r="64">
          <cell r="A64" t="str">
            <v>李振浩</v>
          </cell>
          <cell r="B64" t="str">
            <v>241120802523</v>
          </cell>
        </row>
        <row r="65">
          <cell r="A65" t="str">
            <v>杨振宇</v>
          </cell>
          <cell r="B65" t="str">
            <v>241120701029</v>
          </cell>
        </row>
        <row r="66">
          <cell r="A66" t="str">
            <v>吴鸿滨</v>
          </cell>
          <cell r="B66" t="str">
            <v>241120702222</v>
          </cell>
        </row>
        <row r="67">
          <cell r="A67" t="str">
            <v>张希</v>
          </cell>
          <cell r="B67" t="str">
            <v>241120604229</v>
          </cell>
        </row>
        <row r="68">
          <cell r="A68" t="str">
            <v>吴瑶琪</v>
          </cell>
          <cell r="B68" t="str">
            <v>241120604208</v>
          </cell>
        </row>
        <row r="69">
          <cell r="A69" t="str">
            <v>郑玉婷</v>
          </cell>
          <cell r="B69" t="str">
            <v>241120502329</v>
          </cell>
        </row>
        <row r="70">
          <cell r="A70" t="str">
            <v>吴啟斌</v>
          </cell>
          <cell r="B70" t="str">
            <v>241120800722</v>
          </cell>
        </row>
        <row r="71">
          <cell r="A71" t="str">
            <v>何依琳</v>
          </cell>
          <cell r="B71" t="str">
            <v>241120401630</v>
          </cell>
        </row>
        <row r="72">
          <cell r="A72" t="str">
            <v>陈菀薇</v>
          </cell>
          <cell r="B72" t="str">
            <v>241120803003</v>
          </cell>
        </row>
        <row r="73">
          <cell r="A73" t="str">
            <v>刘帆帆</v>
          </cell>
          <cell r="B73" t="str">
            <v>241120506230</v>
          </cell>
        </row>
        <row r="74">
          <cell r="A74" t="str">
            <v>李嘉蔚</v>
          </cell>
          <cell r="B74" t="str">
            <v>241120104111</v>
          </cell>
        </row>
        <row r="75">
          <cell r="A75" t="str">
            <v>林钿</v>
          </cell>
          <cell r="B75" t="str">
            <v>241120100217</v>
          </cell>
        </row>
        <row r="76">
          <cell r="A76" t="str">
            <v>柳谨</v>
          </cell>
          <cell r="B76" t="str">
            <v>241120501423</v>
          </cell>
        </row>
        <row r="77">
          <cell r="A77" t="str">
            <v>陈劳平</v>
          </cell>
          <cell r="B77" t="str">
            <v>241120100329</v>
          </cell>
        </row>
        <row r="78">
          <cell r="A78" t="str">
            <v>朱晨蕊</v>
          </cell>
          <cell r="B78" t="str">
            <v>241120302019</v>
          </cell>
        </row>
        <row r="79">
          <cell r="A79" t="str">
            <v>关铭诗</v>
          </cell>
          <cell r="B79" t="str">
            <v>241120500629</v>
          </cell>
        </row>
        <row r="80">
          <cell r="A80" t="str">
            <v>沈振惠</v>
          </cell>
          <cell r="B80" t="str">
            <v>241120506529</v>
          </cell>
        </row>
        <row r="81">
          <cell r="A81" t="str">
            <v>关卓辉</v>
          </cell>
          <cell r="B81" t="str">
            <v>241120104003</v>
          </cell>
        </row>
        <row r="82">
          <cell r="A82" t="str">
            <v>金茜</v>
          </cell>
          <cell r="B82" t="str">
            <v>241120701216</v>
          </cell>
        </row>
        <row r="83">
          <cell r="A83" t="str">
            <v>张慧珊</v>
          </cell>
          <cell r="B83" t="str">
            <v>241120702030</v>
          </cell>
        </row>
        <row r="84">
          <cell r="A84" t="str">
            <v>陈浩宏</v>
          </cell>
          <cell r="B84" t="str">
            <v>241120406809</v>
          </cell>
        </row>
        <row r="85">
          <cell r="A85" t="str">
            <v>陈子奕</v>
          </cell>
          <cell r="B85" t="str">
            <v>241120302604</v>
          </cell>
        </row>
        <row r="86">
          <cell r="A86" t="str">
            <v>黄思茹</v>
          </cell>
          <cell r="B86" t="str">
            <v>241120505325</v>
          </cell>
        </row>
        <row r="87">
          <cell r="A87" t="str">
            <v>刘雪蓉</v>
          </cell>
          <cell r="B87" t="str">
            <v>241120500819</v>
          </cell>
        </row>
        <row r="88">
          <cell r="A88" t="str">
            <v>梁嘉敏</v>
          </cell>
          <cell r="B88" t="str">
            <v>241120503203</v>
          </cell>
        </row>
        <row r="89">
          <cell r="A89" t="str">
            <v>吴佩盈</v>
          </cell>
          <cell r="B89" t="str">
            <v>241120104822</v>
          </cell>
        </row>
        <row r="90">
          <cell r="A90" t="str">
            <v>孙雯丽</v>
          </cell>
          <cell r="B90" t="str">
            <v>241120800901</v>
          </cell>
        </row>
        <row r="91">
          <cell r="A91" t="str">
            <v>陈秋丽</v>
          </cell>
          <cell r="B91" t="str">
            <v>241120505627</v>
          </cell>
        </row>
        <row r="92">
          <cell r="A92" t="str">
            <v>舒雪琴</v>
          </cell>
          <cell r="B92" t="str">
            <v>241120202407</v>
          </cell>
        </row>
        <row r="93">
          <cell r="A93" t="str">
            <v>徐小艺</v>
          </cell>
          <cell r="B93" t="str">
            <v>241120801326</v>
          </cell>
        </row>
        <row r="94">
          <cell r="A94" t="str">
            <v>卢依韵</v>
          </cell>
          <cell r="B94" t="str">
            <v>241120505118</v>
          </cell>
        </row>
        <row r="95">
          <cell r="A95" t="str">
            <v>杨倩</v>
          </cell>
          <cell r="B95" t="str">
            <v>241120605316</v>
          </cell>
        </row>
        <row r="96">
          <cell r="A96" t="str">
            <v>梁力允</v>
          </cell>
          <cell r="B96" t="str">
            <v>241120504615</v>
          </cell>
        </row>
        <row r="97">
          <cell r="A97" t="str">
            <v>郭薇</v>
          </cell>
          <cell r="B97" t="str">
            <v>241120303523</v>
          </cell>
        </row>
        <row r="98">
          <cell r="A98" t="str">
            <v>张昊</v>
          </cell>
          <cell r="B98" t="str">
            <v>241120106001</v>
          </cell>
        </row>
        <row r="99">
          <cell r="A99" t="str">
            <v>梁颖诗</v>
          </cell>
          <cell r="B99" t="str">
            <v>241120203203</v>
          </cell>
        </row>
        <row r="100">
          <cell r="A100" t="str">
            <v>夏姣娣</v>
          </cell>
          <cell r="B100" t="str">
            <v>241120300501</v>
          </cell>
        </row>
        <row r="101">
          <cell r="A101" t="str">
            <v>余典格</v>
          </cell>
          <cell r="B101" t="str">
            <v>241120404820</v>
          </cell>
        </row>
        <row r="102">
          <cell r="A102" t="str">
            <v>欧政洋</v>
          </cell>
          <cell r="B102" t="str">
            <v>241120700302</v>
          </cell>
        </row>
        <row r="103">
          <cell r="A103" t="str">
            <v>关嘉慧</v>
          </cell>
          <cell r="B103" t="str">
            <v>241120805303</v>
          </cell>
        </row>
        <row r="104">
          <cell r="A104" t="str">
            <v>吕雅玲</v>
          </cell>
          <cell r="B104" t="str">
            <v>241120604427</v>
          </cell>
        </row>
        <row r="105">
          <cell r="A105" t="str">
            <v>麦晓琪</v>
          </cell>
          <cell r="B105" t="str">
            <v>241120202325</v>
          </cell>
        </row>
        <row r="106">
          <cell r="A106" t="str">
            <v>何智</v>
          </cell>
          <cell r="B106" t="str">
            <v>241120803926</v>
          </cell>
        </row>
        <row r="107">
          <cell r="A107" t="str">
            <v>周琪</v>
          </cell>
          <cell r="B107" t="str">
            <v>241120402108</v>
          </cell>
        </row>
        <row r="108">
          <cell r="A108" t="str">
            <v>赵四林</v>
          </cell>
          <cell r="B108" t="str">
            <v>241120602309</v>
          </cell>
        </row>
        <row r="109">
          <cell r="A109" t="str">
            <v>胡泳诗</v>
          </cell>
          <cell r="B109" t="str">
            <v>241120504518</v>
          </cell>
        </row>
        <row r="110">
          <cell r="A110" t="str">
            <v>曾燕</v>
          </cell>
          <cell r="B110" t="str">
            <v>241120606022</v>
          </cell>
        </row>
        <row r="111">
          <cell r="A111" t="str">
            <v>吕娜</v>
          </cell>
          <cell r="B111" t="str">
            <v>241120102623</v>
          </cell>
        </row>
        <row r="112">
          <cell r="A112" t="str">
            <v>陈惠茜</v>
          </cell>
          <cell r="B112" t="str">
            <v>241120305117</v>
          </cell>
        </row>
        <row r="113">
          <cell r="A113" t="str">
            <v>杨玲玲</v>
          </cell>
          <cell r="B113" t="str">
            <v>241120201418</v>
          </cell>
        </row>
        <row r="114">
          <cell r="A114" t="str">
            <v>赵可馨</v>
          </cell>
          <cell r="B114" t="str">
            <v>241120506713</v>
          </cell>
        </row>
        <row r="115">
          <cell r="A115" t="str">
            <v>罗淑斐</v>
          </cell>
          <cell r="B115" t="str">
            <v>241120503223</v>
          </cell>
        </row>
        <row r="116">
          <cell r="A116" t="str">
            <v>王静怡</v>
          </cell>
          <cell r="B116" t="str">
            <v>241120300503</v>
          </cell>
        </row>
        <row r="117">
          <cell r="A117" t="str">
            <v>吴彩娜</v>
          </cell>
          <cell r="B117" t="str">
            <v>241120201423</v>
          </cell>
        </row>
        <row r="118">
          <cell r="A118" t="str">
            <v>冯芷莹</v>
          </cell>
          <cell r="B118" t="str">
            <v>241120802304</v>
          </cell>
        </row>
        <row r="119">
          <cell r="A119" t="str">
            <v>陈曦</v>
          </cell>
          <cell r="B119" t="str">
            <v>241120405914</v>
          </cell>
        </row>
        <row r="120">
          <cell r="A120" t="str">
            <v>陈跃婷</v>
          </cell>
          <cell r="B120" t="str">
            <v>241120101212</v>
          </cell>
        </row>
        <row r="121">
          <cell r="A121" t="str">
            <v>邓娇</v>
          </cell>
          <cell r="B121" t="str">
            <v>241120303701</v>
          </cell>
        </row>
        <row r="122">
          <cell r="A122" t="str">
            <v>林俊任</v>
          </cell>
          <cell r="B122" t="str">
            <v>241120200120</v>
          </cell>
        </row>
        <row r="123">
          <cell r="A123" t="str">
            <v>祝晶晶</v>
          </cell>
          <cell r="B123" t="str">
            <v>241120104629</v>
          </cell>
        </row>
        <row r="124">
          <cell r="A124" t="str">
            <v>房嘉宇</v>
          </cell>
          <cell r="B124" t="str">
            <v>241120106312</v>
          </cell>
        </row>
        <row r="125">
          <cell r="A125" t="str">
            <v>陆诗敏</v>
          </cell>
          <cell r="B125" t="str">
            <v>241120200707</v>
          </cell>
        </row>
        <row r="126">
          <cell r="A126" t="str">
            <v>冯羡茵</v>
          </cell>
          <cell r="B126" t="str">
            <v>241120304006</v>
          </cell>
        </row>
        <row r="127">
          <cell r="A127" t="str">
            <v>张梓萌</v>
          </cell>
          <cell r="B127" t="str">
            <v>241120305111</v>
          </cell>
        </row>
        <row r="128">
          <cell r="A128" t="str">
            <v>陈晓君</v>
          </cell>
          <cell r="B128" t="str">
            <v>241120603119</v>
          </cell>
        </row>
        <row r="129">
          <cell r="A129" t="str">
            <v>范思渝</v>
          </cell>
          <cell r="B129" t="str">
            <v>241120104611</v>
          </cell>
        </row>
        <row r="130">
          <cell r="A130" t="str">
            <v>吴涵</v>
          </cell>
          <cell r="B130" t="str">
            <v>241120200415</v>
          </cell>
        </row>
        <row r="131">
          <cell r="A131" t="str">
            <v>黄若婷</v>
          </cell>
          <cell r="B131" t="str">
            <v>241120507029</v>
          </cell>
        </row>
        <row r="132">
          <cell r="A132" t="str">
            <v>周雅雯</v>
          </cell>
          <cell r="B132" t="str">
            <v>241120504405</v>
          </cell>
        </row>
        <row r="133">
          <cell r="A133" t="str">
            <v>伍祖谊</v>
          </cell>
          <cell r="B133" t="str">
            <v>241120403104</v>
          </cell>
        </row>
        <row r="134">
          <cell r="A134" t="str">
            <v>孙彬</v>
          </cell>
          <cell r="B134" t="str">
            <v>241120205519</v>
          </cell>
        </row>
        <row r="135">
          <cell r="A135" t="str">
            <v>肖腾</v>
          </cell>
          <cell r="B135" t="str">
            <v>241120506823</v>
          </cell>
        </row>
        <row r="136">
          <cell r="A136" t="str">
            <v>林绮淇</v>
          </cell>
          <cell r="B136" t="str">
            <v>241120804620</v>
          </cell>
        </row>
        <row r="137">
          <cell r="A137" t="str">
            <v>范振鹏</v>
          </cell>
          <cell r="B137" t="str">
            <v>241120305026</v>
          </cell>
        </row>
        <row r="138">
          <cell r="A138" t="str">
            <v>于可梦</v>
          </cell>
          <cell r="B138" t="str">
            <v>241120803217</v>
          </cell>
        </row>
        <row r="139">
          <cell r="A139" t="str">
            <v>张忆茹</v>
          </cell>
          <cell r="B139" t="str">
            <v>241120103021</v>
          </cell>
        </row>
        <row r="140">
          <cell r="A140" t="str">
            <v>殷一蔓</v>
          </cell>
          <cell r="B140" t="str">
            <v>241120202514</v>
          </cell>
        </row>
        <row r="141">
          <cell r="A141" t="str">
            <v>黄石秀</v>
          </cell>
          <cell r="B141" t="str">
            <v>241120606127</v>
          </cell>
        </row>
        <row r="142">
          <cell r="A142" t="str">
            <v>梁子晴</v>
          </cell>
          <cell r="B142" t="str">
            <v>241120803019</v>
          </cell>
        </row>
        <row r="143">
          <cell r="A143" t="str">
            <v>彭冲</v>
          </cell>
          <cell r="B143" t="str">
            <v>241120405606</v>
          </cell>
        </row>
        <row r="144">
          <cell r="A144" t="str">
            <v>王佳慧</v>
          </cell>
          <cell r="B144" t="str">
            <v>241120105205</v>
          </cell>
        </row>
        <row r="145">
          <cell r="A145" t="str">
            <v>余焕新</v>
          </cell>
          <cell r="B145" t="str">
            <v>241120802101</v>
          </cell>
        </row>
        <row r="146">
          <cell r="A146" t="str">
            <v>王帅</v>
          </cell>
          <cell r="B146" t="str">
            <v>241120801623</v>
          </cell>
        </row>
        <row r="147">
          <cell r="A147" t="str">
            <v>李秀珊</v>
          </cell>
          <cell r="B147" t="str">
            <v>241120602430</v>
          </cell>
        </row>
        <row r="148">
          <cell r="A148" t="str">
            <v>黄舜苗</v>
          </cell>
          <cell r="B148" t="str">
            <v>241120603804</v>
          </cell>
        </row>
        <row r="149">
          <cell r="A149" t="str">
            <v>梁启荣</v>
          </cell>
          <cell r="B149" t="str">
            <v>241120407621</v>
          </cell>
        </row>
        <row r="150">
          <cell r="A150" t="str">
            <v>梁杰涛</v>
          </cell>
          <cell r="B150" t="str">
            <v>241120507520</v>
          </cell>
        </row>
        <row r="151">
          <cell r="A151" t="str">
            <v>王萌</v>
          </cell>
          <cell r="B151" t="str">
            <v>241120401423</v>
          </cell>
        </row>
        <row r="152">
          <cell r="A152" t="str">
            <v>黄彦青</v>
          </cell>
          <cell r="B152" t="str">
            <v>241120605111</v>
          </cell>
        </row>
        <row r="153">
          <cell r="A153" t="str">
            <v>林颖芝</v>
          </cell>
          <cell r="B153" t="str">
            <v>241120606205</v>
          </cell>
        </row>
        <row r="154">
          <cell r="A154" t="str">
            <v>黄雅</v>
          </cell>
          <cell r="B154" t="str">
            <v>241120404529</v>
          </cell>
        </row>
        <row r="155">
          <cell r="A155" t="str">
            <v>梁欣彤</v>
          </cell>
          <cell r="B155" t="str">
            <v>241120303729</v>
          </cell>
        </row>
        <row r="156">
          <cell r="A156" t="str">
            <v>夏心瑶</v>
          </cell>
          <cell r="B156" t="str">
            <v>241120702129</v>
          </cell>
        </row>
        <row r="157">
          <cell r="A157" t="str">
            <v>郑泽楚</v>
          </cell>
          <cell r="B157" t="str">
            <v>241120101507</v>
          </cell>
        </row>
        <row r="158">
          <cell r="A158" t="str">
            <v>钟丽阳</v>
          </cell>
          <cell r="B158" t="str">
            <v>241120400703</v>
          </cell>
        </row>
        <row r="159">
          <cell r="A159" t="str">
            <v>郑丽芳</v>
          </cell>
          <cell r="B159" t="str">
            <v>241120504806</v>
          </cell>
        </row>
        <row r="160">
          <cell r="A160" t="str">
            <v>陈裕琳</v>
          </cell>
          <cell r="B160" t="str">
            <v>241120304514</v>
          </cell>
        </row>
        <row r="161">
          <cell r="A161" t="str">
            <v>叶波</v>
          </cell>
          <cell r="B161" t="str">
            <v>241120303003</v>
          </cell>
        </row>
        <row r="162">
          <cell r="A162" t="str">
            <v>高旌展</v>
          </cell>
          <cell r="B162" t="str">
            <v>241120800229</v>
          </cell>
        </row>
        <row r="163">
          <cell r="A163" t="str">
            <v>谢珊珊</v>
          </cell>
          <cell r="B163" t="str">
            <v>241120503119</v>
          </cell>
        </row>
        <row r="164">
          <cell r="A164" t="str">
            <v>张钰珩</v>
          </cell>
          <cell r="B164" t="str">
            <v>241120505129</v>
          </cell>
        </row>
        <row r="165">
          <cell r="A165" t="str">
            <v>植美烨</v>
          </cell>
          <cell r="B165" t="str">
            <v>241120406721</v>
          </cell>
        </row>
        <row r="166">
          <cell r="A166" t="str">
            <v>李树鑫</v>
          </cell>
          <cell r="B166" t="str">
            <v>241120202123</v>
          </cell>
        </row>
        <row r="167">
          <cell r="A167" t="str">
            <v>吴灿瑞</v>
          </cell>
          <cell r="B167" t="str">
            <v>241120302311</v>
          </cell>
        </row>
        <row r="168">
          <cell r="A168" t="str">
            <v>余秋云</v>
          </cell>
          <cell r="B168" t="str">
            <v>241120202518</v>
          </cell>
        </row>
        <row r="169">
          <cell r="A169" t="str">
            <v>李志莹</v>
          </cell>
          <cell r="B169" t="str">
            <v>241120305021</v>
          </cell>
        </row>
        <row r="170">
          <cell r="A170" t="str">
            <v>彭楚然</v>
          </cell>
          <cell r="B170" t="str">
            <v>241120401303</v>
          </cell>
        </row>
        <row r="171">
          <cell r="A171" t="str">
            <v>张冬妮</v>
          </cell>
          <cell r="B171" t="str">
            <v>241120801802</v>
          </cell>
        </row>
        <row r="172">
          <cell r="A172" t="str">
            <v>何雯琪</v>
          </cell>
          <cell r="B172" t="str">
            <v>241120702717</v>
          </cell>
        </row>
        <row r="173">
          <cell r="A173" t="str">
            <v>冯艳真</v>
          </cell>
          <cell r="B173" t="str">
            <v>241120105603</v>
          </cell>
        </row>
        <row r="174">
          <cell r="A174" t="str">
            <v>邓可盈</v>
          </cell>
          <cell r="B174" t="str">
            <v>241120804009</v>
          </cell>
        </row>
        <row r="175">
          <cell r="A175" t="str">
            <v>王文馨</v>
          </cell>
          <cell r="B175" t="str">
            <v>241120500409</v>
          </cell>
        </row>
        <row r="176">
          <cell r="A176" t="str">
            <v>杨青枝</v>
          </cell>
          <cell r="B176" t="str">
            <v>241120401519</v>
          </cell>
        </row>
        <row r="177">
          <cell r="A177" t="str">
            <v>李筱筱</v>
          </cell>
          <cell r="B177" t="str">
            <v>241120203721</v>
          </cell>
        </row>
        <row r="178">
          <cell r="A178" t="str">
            <v>杨小敏</v>
          </cell>
          <cell r="B178" t="str">
            <v>241120301201</v>
          </cell>
        </row>
        <row r="179">
          <cell r="A179" t="str">
            <v>黄绮琪</v>
          </cell>
          <cell r="B179" t="str">
            <v>241120302319</v>
          </cell>
        </row>
        <row r="180">
          <cell r="A180" t="str">
            <v>李沐</v>
          </cell>
          <cell r="B180" t="str">
            <v>241120701207</v>
          </cell>
        </row>
        <row r="181">
          <cell r="A181" t="str">
            <v>华子杰</v>
          </cell>
          <cell r="B181" t="str">
            <v>241120600504</v>
          </cell>
        </row>
        <row r="182">
          <cell r="A182" t="str">
            <v>王敏</v>
          </cell>
          <cell r="B182" t="str">
            <v>241120404405</v>
          </cell>
        </row>
        <row r="183">
          <cell r="A183" t="str">
            <v>林健聪</v>
          </cell>
          <cell r="B183" t="str">
            <v>241120602428</v>
          </cell>
        </row>
        <row r="184">
          <cell r="A184" t="str">
            <v>孙美子</v>
          </cell>
          <cell r="B184" t="str">
            <v>241120804305</v>
          </cell>
        </row>
        <row r="185">
          <cell r="A185" t="str">
            <v>陈柳纳</v>
          </cell>
          <cell r="B185" t="str">
            <v>241120702730</v>
          </cell>
        </row>
        <row r="186">
          <cell r="A186" t="str">
            <v>刘柳冰</v>
          </cell>
          <cell r="B186" t="str">
            <v>241120503914</v>
          </cell>
        </row>
        <row r="187">
          <cell r="A187" t="str">
            <v>赵燕欢</v>
          </cell>
          <cell r="B187" t="str">
            <v>241120605306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姓名</v>
          </cell>
          <cell r="C1" t="str">
            <v>岗位名称</v>
          </cell>
        </row>
        <row r="2">
          <cell r="B2" t="str">
            <v>黎雨乐</v>
          </cell>
          <cell r="C2" t="str">
            <v>语文科组专业技术岗位十一级至十三级</v>
          </cell>
        </row>
        <row r="3">
          <cell r="B3" t="str">
            <v>李晓锋</v>
          </cell>
          <cell r="C3" t="str">
            <v>语文科组专业技术岗位十一级至十三级</v>
          </cell>
        </row>
        <row r="4">
          <cell r="B4" t="str">
            <v>周莹莹</v>
          </cell>
          <cell r="C4" t="str">
            <v>语文科组专业技术岗位十一级至十三级</v>
          </cell>
        </row>
        <row r="5">
          <cell r="B5" t="str">
            <v>张应东</v>
          </cell>
          <cell r="C5" t="str">
            <v>语文科组专业技术岗位十一级至十三级</v>
          </cell>
        </row>
        <row r="6">
          <cell r="B6" t="str">
            <v>黄李丽</v>
          </cell>
          <cell r="C6" t="str">
            <v>语文科组专业技术岗位十一级至十三级</v>
          </cell>
        </row>
        <row r="7">
          <cell r="B7" t="str">
            <v>周雪琴</v>
          </cell>
          <cell r="C7" t="str">
            <v>语文科组专业技术岗位十一级至十三级</v>
          </cell>
        </row>
        <row r="8">
          <cell r="B8" t="str">
            <v>曾权</v>
          </cell>
          <cell r="C8" t="str">
            <v>语文科组专业技术岗位十一级至十三级</v>
          </cell>
        </row>
        <row r="9">
          <cell r="B9" t="str">
            <v>曾秀珍</v>
          </cell>
          <cell r="C9" t="str">
            <v>语文科组专业技术岗位十一级至十三级</v>
          </cell>
        </row>
        <row r="10">
          <cell r="B10" t="str">
            <v>伍晓莹</v>
          </cell>
          <cell r="C10" t="str">
            <v>数学科组专业技术岗位十一级至十三级</v>
          </cell>
        </row>
        <row r="11">
          <cell r="B11" t="str">
            <v>吴杰玲</v>
          </cell>
          <cell r="C11" t="str">
            <v>数学科组专业技术岗位十一级至十三级</v>
          </cell>
        </row>
        <row r="12">
          <cell r="B12" t="str">
            <v>唐婕妍</v>
          </cell>
          <cell r="C12" t="str">
            <v>数学科组专业技术岗位十一级至十三级</v>
          </cell>
        </row>
        <row r="13">
          <cell r="B13" t="str">
            <v>潘俊发</v>
          </cell>
          <cell r="C13" t="str">
            <v>数学科组专业技术岗位十一级至十三级</v>
          </cell>
        </row>
        <row r="14">
          <cell r="B14" t="str">
            <v>王杰涛</v>
          </cell>
          <cell r="C14" t="str">
            <v>数学科组专业技术岗位十一级至十三级</v>
          </cell>
        </row>
        <row r="15">
          <cell r="B15" t="str">
            <v>李锦杨</v>
          </cell>
          <cell r="C15" t="str">
            <v>数学科组专业技术岗位十一级至十三级</v>
          </cell>
        </row>
        <row r="16">
          <cell r="B16" t="str">
            <v>朱结雯</v>
          </cell>
          <cell r="C16" t="str">
            <v>数学科组专业技术岗位十一级至十三级</v>
          </cell>
        </row>
        <row r="17">
          <cell r="B17" t="str">
            <v>李纤纤</v>
          </cell>
          <cell r="C17" t="str">
            <v>数学科组专业技术岗位十一级至十三级</v>
          </cell>
        </row>
        <row r="18">
          <cell r="B18" t="str">
            <v>李齐尧</v>
          </cell>
          <cell r="C18" t="str">
            <v>英语科组专业技术岗位十一级至十三级</v>
          </cell>
        </row>
        <row r="19">
          <cell r="B19" t="str">
            <v>罗艺</v>
          </cell>
          <cell r="C19" t="str">
            <v>英语科组专业技术岗位十一级至十三级</v>
          </cell>
        </row>
        <row r="20">
          <cell r="B20" t="str">
            <v>宋梓贤</v>
          </cell>
          <cell r="C20" t="str">
            <v>英语科组专业技术岗位十一级至十三级</v>
          </cell>
        </row>
        <row r="21">
          <cell r="B21" t="str">
            <v>李嘉颖</v>
          </cell>
          <cell r="C21" t="str">
            <v>英语科组专业技术岗位十一级至十三级</v>
          </cell>
        </row>
        <row r="22">
          <cell r="B22" t="str">
            <v>姚浩真</v>
          </cell>
          <cell r="C22" t="str">
            <v>英语科组专业技术岗位十一级至十三级</v>
          </cell>
        </row>
        <row r="23">
          <cell r="B23" t="str">
            <v>王凤珍</v>
          </cell>
          <cell r="C23" t="str">
            <v>英语科组专业技术岗位十一级至十三级</v>
          </cell>
        </row>
        <row r="24">
          <cell r="B24" t="str">
            <v>赖玉娇</v>
          </cell>
          <cell r="C24" t="str">
            <v>英语科组专业技术岗位十一级至十三级</v>
          </cell>
        </row>
        <row r="25">
          <cell r="B25" t="str">
            <v>张锦怡</v>
          </cell>
          <cell r="C25" t="str">
            <v>英语科组专业技术岗位十一级至十三级</v>
          </cell>
        </row>
        <row r="26">
          <cell r="B26" t="str">
            <v>陈金妍</v>
          </cell>
          <cell r="C26" t="str">
            <v>英语科组专业技术岗位十一级至十三级</v>
          </cell>
        </row>
        <row r="27">
          <cell r="B27" t="str">
            <v>张宜淑</v>
          </cell>
          <cell r="C27" t="str">
            <v>英语科组专业技术岗位十一级至十三级</v>
          </cell>
        </row>
        <row r="28">
          <cell r="B28" t="str">
            <v>刘欣</v>
          </cell>
          <cell r="C28" t="str">
            <v>英语科组专业技术岗位十一级至十三级</v>
          </cell>
        </row>
        <row r="29">
          <cell r="B29" t="str">
            <v>林督岸</v>
          </cell>
          <cell r="C29" t="str">
            <v>科学科组专业技术岗位十一级至十三级</v>
          </cell>
        </row>
        <row r="30">
          <cell r="B30" t="str">
            <v>黎容如</v>
          </cell>
          <cell r="C30" t="str">
            <v>科学科组专业技术岗位十一级至十三级</v>
          </cell>
        </row>
        <row r="31">
          <cell r="B31" t="str">
            <v>吴嫣迪</v>
          </cell>
          <cell r="C31" t="str">
            <v>科学科组专业技术岗位十一级至十三级</v>
          </cell>
        </row>
        <row r="32">
          <cell r="B32" t="str">
            <v>彭梓晴</v>
          </cell>
          <cell r="C32" t="str">
            <v>科学科组专业技术岗位十一级至十三级</v>
          </cell>
        </row>
        <row r="33">
          <cell r="B33" t="str">
            <v>伍莹娆</v>
          </cell>
          <cell r="C33" t="str">
            <v>科学科组专业技术岗位十一级至十三级</v>
          </cell>
        </row>
        <row r="34">
          <cell r="B34" t="str">
            <v>吕诗敏</v>
          </cell>
          <cell r="C34" t="str">
            <v>语文科组专业技术岗位十一级至十三级</v>
          </cell>
        </row>
        <row r="35">
          <cell r="B35" t="str">
            <v>周芷齐</v>
          </cell>
          <cell r="C35" t="str">
            <v>语文科组专业技术岗位十一级至十三级</v>
          </cell>
        </row>
        <row r="36">
          <cell r="B36" t="str">
            <v>陈丽伊</v>
          </cell>
          <cell r="C36" t="str">
            <v>语文科组专业技术岗位十一级至十三级</v>
          </cell>
        </row>
        <row r="37">
          <cell r="B37" t="str">
            <v>郑少非</v>
          </cell>
          <cell r="C37" t="str">
            <v>语文科组专业技术岗位十一级至十三级</v>
          </cell>
        </row>
        <row r="38">
          <cell r="B38" t="str">
            <v>谭艳</v>
          </cell>
          <cell r="C38" t="str">
            <v>语文科组专业技术岗位十一级至十三级</v>
          </cell>
        </row>
        <row r="39">
          <cell r="B39" t="str">
            <v>林晓玲</v>
          </cell>
          <cell r="C39" t="str">
            <v>数学科组专业技术岗位十一级至十三级</v>
          </cell>
        </row>
        <row r="40">
          <cell r="B40" t="str">
            <v>吴雁</v>
          </cell>
          <cell r="C40" t="str">
            <v>数学科组专业技术岗位十一级至十三级</v>
          </cell>
        </row>
        <row r="41">
          <cell r="B41" t="str">
            <v>刘依婷</v>
          </cell>
          <cell r="C41" t="str">
            <v>数学科组专业技术岗位十一级至十三级</v>
          </cell>
        </row>
        <row r="42">
          <cell r="B42" t="str">
            <v>梁雅丽</v>
          </cell>
          <cell r="C42" t="str">
            <v>数学科组专业技术岗位十一级至十三级</v>
          </cell>
        </row>
        <row r="43">
          <cell r="B43" t="str">
            <v>陈富嗣</v>
          </cell>
          <cell r="C43" t="str">
            <v>数学科组专业技术岗位十一级至十三级</v>
          </cell>
        </row>
        <row r="44">
          <cell r="B44" t="str">
            <v>李燕华</v>
          </cell>
          <cell r="C44" t="str">
            <v>语文科组专业技术岗位十一级至十三级</v>
          </cell>
        </row>
        <row r="45">
          <cell r="B45" t="str">
            <v>甘颖</v>
          </cell>
          <cell r="C45" t="str">
            <v>英语科组专业技术岗位十一级至十三级</v>
          </cell>
        </row>
        <row r="46">
          <cell r="B46" t="str">
            <v>任珈慧</v>
          </cell>
          <cell r="C46" t="str">
            <v>英语科组专业技术岗位十一级至十三级</v>
          </cell>
        </row>
        <row r="47">
          <cell r="B47" t="str">
            <v>方晓霞</v>
          </cell>
          <cell r="C47" t="str">
            <v>英语科组专业技术岗位十一级至十三级</v>
          </cell>
        </row>
        <row r="48">
          <cell r="B48" t="str">
            <v>吴继如</v>
          </cell>
          <cell r="C48" t="str">
            <v>英语科组专业技术岗位十一级至十三级</v>
          </cell>
        </row>
        <row r="49">
          <cell r="B49" t="str">
            <v>张卓莹</v>
          </cell>
          <cell r="C49" t="str">
            <v>英语科组专业技术岗位十一级至十三级</v>
          </cell>
        </row>
        <row r="50">
          <cell r="B50" t="str">
            <v>连怡</v>
          </cell>
          <cell r="C50" t="str">
            <v>心理健康科组专业技术岗位十一级至十三级</v>
          </cell>
        </row>
        <row r="51">
          <cell r="B51" t="str">
            <v>曾碧碧</v>
          </cell>
          <cell r="C51" t="str">
            <v>语文科组专业技术岗位十一级至十三级</v>
          </cell>
        </row>
        <row r="52">
          <cell r="B52" t="str">
            <v>袁诗雨</v>
          </cell>
          <cell r="C52" t="str">
            <v>语文科组专业技术岗位十一级至十三级</v>
          </cell>
        </row>
        <row r="53">
          <cell r="B53" t="str">
            <v>曾佳欣</v>
          </cell>
          <cell r="C53" t="str">
            <v>语文科组专业技术岗位十一级至十三级</v>
          </cell>
        </row>
        <row r="54">
          <cell r="B54" t="str">
            <v>朱航</v>
          </cell>
          <cell r="C54" t="str">
            <v>语文科组专业技术岗位十一级至十三级</v>
          </cell>
        </row>
        <row r="55">
          <cell r="B55" t="str">
            <v>陈泳琪</v>
          </cell>
          <cell r="C55" t="str">
            <v>语文科组专业技术岗位十一级至十三级</v>
          </cell>
        </row>
        <row r="56">
          <cell r="B56" t="str">
            <v>罗青荷</v>
          </cell>
          <cell r="C56" t="str">
            <v>数学科组专业技术岗位十一级至十三级</v>
          </cell>
        </row>
        <row r="57">
          <cell r="B57" t="str">
            <v>慕容绮彤</v>
          </cell>
          <cell r="C57" t="str">
            <v>语文科组专业技术岗位十一级至十三级</v>
          </cell>
        </row>
        <row r="58">
          <cell r="B58" t="str">
            <v>蒋倩</v>
          </cell>
          <cell r="C58" t="str">
            <v>语文科组专业技术岗位十一级至十三级</v>
          </cell>
        </row>
        <row r="59">
          <cell r="B59" t="str">
            <v>李向红</v>
          </cell>
          <cell r="C59" t="str">
            <v>语文科组专业技术岗位十一级至十三级</v>
          </cell>
        </row>
        <row r="60">
          <cell r="B60" t="str">
            <v>梁锦霞</v>
          </cell>
          <cell r="C60" t="str">
            <v>语文科组专业技术岗位十一级至十三级</v>
          </cell>
        </row>
        <row r="61">
          <cell r="B61" t="str">
            <v>肖紫萱</v>
          </cell>
          <cell r="C61" t="str">
            <v>语文科组专业技术岗位十一级至十三级</v>
          </cell>
        </row>
        <row r="62">
          <cell r="B62" t="str">
            <v>黄欣</v>
          </cell>
          <cell r="C62" t="str">
            <v>语文科组专业技术岗位十一级至十三级</v>
          </cell>
        </row>
        <row r="63">
          <cell r="B63" t="str">
            <v>黄玉婷</v>
          </cell>
          <cell r="C63" t="str">
            <v>语文科组专业技术岗位十一级至十三级</v>
          </cell>
        </row>
        <row r="64">
          <cell r="B64" t="str">
            <v>刘淑妮</v>
          </cell>
          <cell r="C64" t="str">
            <v>语文科组专业技术岗位十一级至十三级</v>
          </cell>
        </row>
        <row r="65">
          <cell r="B65" t="str">
            <v>盛一珂</v>
          </cell>
          <cell r="C65" t="str">
            <v>语文科组专业技术岗位十一级至十三级</v>
          </cell>
        </row>
        <row r="66">
          <cell r="B66" t="str">
            <v>李心怡</v>
          </cell>
          <cell r="C66" t="str">
            <v>语文科组专业技术岗位十一级至十三级</v>
          </cell>
        </row>
        <row r="67">
          <cell r="B67" t="str">
            <v>谢丹茹</v>
          </cell>
          <cell r="C67" t="str">
            <v>语文科组专业技术岗位十一级至十三级</v>
          </cell>
        </row>
        <row r="68">
          <cell r="B68" t="str">
            <v>甘昕晨</v>
          </cell>
          <cell r="C68" t="str">
            <v>语文科组专业技术岗位十一级至十三级</v>
          </cell>
        </row>
        <row r="69">
          <cell r="B69" t="str">
            <v>杜敏静</v>
          </cell>
          <cell r="C69" t="str">
            <v>语文科组专业技术岗位十一级至十三级</v>
          </cell>
        </row>
        <row r="70">
          <cell r="B70" t="str">
            <v>钟楚云</v>
          </cell>
          <cell r="C70" t="str">
            <v>语文科组专业技术岗位十一级至十三级</v>
          </cell>
        </row>
        <row r="71">
          <cell r="B71" t="str">
            <v>钟嘉颖</v>
          </cell>
          <cell r="C71" t="str">
            <v>语文科组专业技术岗位十一级至十三级</v>
          </cell>
        </row>
        <row r="72">
          <cell r="B72" t="str">
            <v>谭巧菁</v>
          </cell>
          <cell r="C72" t="str">
            <v>语文科组专业技术岗位十一级至十三级</v>
          </cell>
        </row>
        <row r="73">
          <cell r="B73" t="str">
            <v>陈芬芬</v>
          </cell>
          <cell r="C73" t="str">
            <v>语文科组专业技术岗位十一级至十三级</v>
          </cell>
        </row>
        <row r="74">
          <cell r="B74" t="str">
            <v>郑嘉燕</v>
          </cell>
          <cell r="C74" t="str">
            <v>语文科组专业技术岗位十一级至十三级</v>
          </cell>
        </row>
        <row r="75">
          <cell r="B75" t="str">
            <v>王依</v>
          </cell>
          <cell r="C75" t="str">
            <v>语文科组专业技术岗位十一级至十三级</v>
          </cell>
        </row>
        <row r="76">
          <cell r="B76" t="str">
            <v>梁奕汶</v>
          </cell>
          <cell r="C76" t="str">
            <v>语文科组专业技术岗位十一级至十三级</v>
          </cell>
        </row>
        <row r="77">
          <cell r="B77" t="str">
            <v>黄晓燕</v>
          </cell>
          <cell r="C77" t="str">
            <v>数学科组专业技术岗位十一级至十三级</v>
          </cell>
        </row>
        <row r="78">
          <cell r="B78" t="str">
            <v>曾莹</v>
          </cell>
          <cell r="C78" t="str">
            <v>数学科组专业技术岗位十一级至十三级</v>
          </cell>
        </row>
        <row r="79">
          <cell r="B79" t="str">
            <v>李燕平</v>
          </cell>
          <cell r="C79" t="str">
            <v>数学科组专业技术岗位十一级至十三级</v>
          </cell>
        </row>
        <row r="80">
          <cell r="B80" t="str">
            <v>华敏欣</v>
          </cell>
          <cell r="C80" t="str">
            <v>数学科组专业技术岗位十一级至十三级</v>
          </cell>
        </row>
        <row r="81">
          <cell r="B81" t="str">
            <v>杨嘉欣</v>
          </cell>
          <cell r="C81" t="str">
            <v>数学科组专业技术岗位十一级至十三级</v>
          </cell>
        </row>
        <row r="82">
          <cell r="B82" t="str">
            <v>林金清</v>
          </cell>
          <cell r="C82" t="str">
            <v>语文科组专业技术岗位十一级至十三级</v>
          </cell>
        </row>
        <row r="83">
          <cell r="B83" t="str">
            <v>梁泽楷</v>
          </cell>
          <cell r="C83" t="str">
            <v>语文科组专业技术岗位十一级至十三级</v>
          </cell>
        </row>
        <row r="84">
          <cell r="B84" t="str">
            <v>罗泳琳</v>
          </cell>
          <cell r="C84" t="str">
            <v>信息技术科组专业技术岗位十一级至十三级</v>
          </cell>
        </row>
        <row r="85">
          <cell r="B85" t="str">
            <v>纪桂彬</v>
          </cell>
          <cell r="C85" t="str">
            <v>信息技术科组专业技术岗位十一级至十三级</v>
          </cell>
        </row>
        <row r="86">
          <cell r="B86" t="str">
            <v>李振浩</v>
          </cell>
          <cell r="C86" t="str">
            <v>信息技术科组专业技术岗位十一级至十三级</v>
          </cell>
        </row>
        <row r="87">
          <cell r="B87" t="str">
            <v>杨振宇</v>
          </cell>
          <cell r="C87" t="str">
            <v>信息技术科组专业技术岗位十一级至十三级</v>
          </cell>
        </row>
        <row r="88">
          <cell r="B88" t="str">
            <v>吴鸿滨</v>
          </cell>
          <cell r="C88" t="str">
            <v>信息技术科组专业技术岗位十一级至十三级</v>
          </cell>
        </row>
        <row r="89">
          <cell r="B89" t="str">
            <v>苏华娜</v>
          </cell>
          <cell r="C89" t="str">
            <v>英语科组专业技术岗位十一级至十三级</v>
          </cell>
        </row>
        <row r="90">
          <cell r="B90" t="str">
            <v>吴瑶琪</v>
          </cell>
          <cell r="C90" t="str">
            <v>英语科组专业技术岗位十一级至十三级</v>
          </cell>
        </row>
        <row r="91">
          <cell r="B91" t="str">
            <v>吕世恩</v>
          </cell>
          <cell r="C91" t="str">
            <v>英语科组专业技术岗位十一级至十三级</v>
          </cell>
        </row>
        <row r="92">
          <cell r="B92" t="str">
            <v>张希</v>
          </cell>
          <cell r="C92" t="str">
            <v>英语科组专业技术岗位十一级至十三级</v>
          </cell>
        </row>
        <row r="93">
          <cell r="B93" t="str">
            <v>郑玉婷</v>
          </cell>
          <cell r="C93" t="str">
            <v>英语科组专业技术岗位十一级至十三级</v>
          </cell>
        </row>
        <row r="94">
          <cell r="B94" t="str">
            <v>陈菀薇</v>
          </cell>
          <cell r="C94" t="str">
            <v>数学科组专业技术岗位十一级至十三级</v>
          </cell>
        </row>
        <row r="95">
          <cell r="B95" t="str">
            <v>何依琳</v>
          </cell>
          <cell r="C95" t="str">
            <v>数学科组专业技术岗位十一级至十三级</v>
          </cell>
        </row>
        <row r="96">
          <cell r="B96" t="str">
            <v>刘帆帆</v>
          </cell>
          <cell r="C96" t="str">
            <v>数学科组专业技术岗位十一级至十三级</v>
          </cell>
        </row>
        <row r="97">
          <cell r="B97" t="str">
            <v>梁君豪</v>
          </cell>
          <cell r="C97" t="str">
            <v>数学科组专业技术岗位十一级至十三级</v>
          </cell>
        </row>
        <row r="98">
          <cell r="B98" t="str">
            <v>吴啟斌</v>
          </cell>
          <cell r="C98" t="str">
            <v>数学科组专业技术岗位十一级至十三级</v>
          </cell>
        </row>
        <row r="99">
          <cell r="B99" t="str">
            <v>夏伟康</v>
          </cell>
          <cell r="C99" t="str">
            <v>科学科组专业技术岗位十一级至十三级</v>
          </cell>
        </row>
        <row r="100">
          <cell r="B100" t="str">
            <v>李嘉蔚</v>
          </cell>
          <cell r="C100" t="str">
            <v>科学科组专业技术岗位十一级至十三级</v>
          </cell>
        </row>
        <row r="101">
          <cell r="B101" t="str">
            <v>柳谨</v>
          </cell>
          <cell r="C101" t="str">
            <v>科学科组专业技术岗位十一级至十三级</v>
          </cell>
        </row>
        <row r="102">
          <cell r="B102" t="str">
            <v>郭春彪</v>
          </cell>
          <cell r="C102" t="str">
            <v>科学科组专业技术岗位十一级至十三级</v>
          </cell>
        </row>
        <row r="103">
          <cell r="B103" t="str">
            <v>林钿</v>
          </cell>
          <cell r="C103" t="str">
            <v>科学科组专业技术岗位十一级至十三级</v>
          </cell>
        </row>
        <row r="104">
          <cell r="B104" t="str">
            <v>陈劳平</v>
          </cell>
          <cell r="C104" t="str">
            <v>语文科组专业技术岗位十一级至十三级</v>
          </cell>
        </row>
        <row r="105">
          <cell r="B105" t="str">
            <v>李清琳</v>
          </cell>
          <cell r="C105" t="str">
            <v>语文科组专业技术岗位十一级至十三级</v>
          </cell>
        </row>
        <row r="106">
          <cell r="B106" t="str">
            <v>关铭诗</v>
          </cell>
          <cell r="C106" t="str">
            <v>语文科组专业技术岗位十一级至十三级</v>
          </cell>
        </row>
        <row r="107">
          <cell r="B107" t="str">
            <v>朱晨蕊</v>
          </cell>
          <cell r="C107" t="str">
            <v>语文科组专业技术岗位十一级至十三级</v>
          </cell>
        </row>
        <row r="108">
          <cell r="B108" t="str">
            <v>沈振惠</v>
          </cell>
          <cell r="C108" t="str">
            <v>语文科组专业技术岗位十一级至十三级</v>
          </cell>
        </row>
        <row r="109">
          <cell r="B109" t="str">
            <v>关卓辉</v>
          </cell>
          <cell r="C109" t="str">
            <v>数学科组专业技术岗位十一级至十三级</v>
          </cell>
        </row>
        <row r="110">
          <cell r="B110" t="str">
            <v>金茜</v>
          </cell>
          <cell r="C110" t="str">
            <v>数学科组专业技术岗位十一级至十三级</v>
          </cell>
        </row>
        <row r="111">
          <cell r="B111" t="str">
            <v>杨云龙</v>
          </cell>
          <cell r="C111" t="str">
            <v>数学科组专业技术岗位十一级至十三级</v>
          </cell>
        </row>
        <row r="112">
          <cell r="B112" t="str">
            <v>张慧珊</v>
          </cell>
          <cell r="C112" t="str">
            <v>数学科组专业技术岗位十一级至十三级</v>
          </cell>
        </row>
        <row r="113">
          <cell r="B113" t="str">
            <v>陈浩宏</v>
          </cell>
          <cell r="C113" t="str">
            <v>数学科组专业技术岗位十一级至十三级</v>
          </cell>
        </row>
        <row r="114">
          <cell r="B114" t="str">
            <v>陈子奕</v>
          </cell>
          <cell r="C114" t="str">
            <v>英语科组专业技术岗位十一级至十三级</v>
          </cell>
        </row>
        <row r="115">
          <cell r="B115" t="str">
            <v>吴佩盈</v>
          </cell>
          <cell r="C115" t="str">
            <v>英语科组专业技术岗位十一级至十三级</v>
          </cell>
        </row>
        <row r="116">
          <cell r="B116" t="str">
            <v>刘雪蓉</v>
          </cell>
          <cell r="C116" t="str">
            <v>英语科组专业技术岗位十一级至十三级</v>
          </cell>
        </row>
        <row r="117">
          <cell r="B117" t="str">
            <v>梁嘉敏</v>
          </cell>
          <cell r="C117" t="str">
            <v>英语科组专业技术岗位十一级至十三级</v>
          </cell>
        </row>
        <row r="118">
          <cell r="B118" t="str">
            <v>黄思茹</v>
          </cell>
          <cell r="C118" t="str">
            <v>英语科组专业技术岗位十一级至十三级</v>
          </cell>
        </row>
        <row r="119">
          <cell r="B119" t="str">
            <v>杜珊珊</v>
          </cell>
          <cell r="C119" t="str">
            <v>英语科组专业技术岗位十一级至十三级</v>
          </cell>
        </row>
        <row r="120">
          <cell r="B120" t="str">
            <v>孙雯丽</v>
          </cell>
          <cell r="C120" t="str">
            <v>英语科组专业技术岗位十一级至十三级</v>
          </cell>
        </row>
        <row r="121">
          <cell r="B121" t="str">
            <v>徐小艺</v>
          </cell>
          <cell r="C121" t="str">
            <v>英语科组专业技术岗位十一级至十三级</v>
          </cell>
        </row>
        <row r="122">
          <cell r="B122" t="str">
            <v>陈秋丽</v>
          </cell>
          <cell r="C122" t="str">
            <v>英语科组专业技术岗位十一级至十三级</v>
          </cell>
        </row>
        <row r="123">
          <cell r="B123" t="str">
            <v>舒雪琴</v>
          </cell>
          <cell r="C123" t="str">
            <v>英语科组专业技术岗位十一级至十三级</v>
          </cell>
        </row>
        <row r="124">
          <cell r="B124" t="str">
            <v>卢依韵</v>
          </cell>
          <cell r="C124" t="str">
            <v>历史科组专业技术岗位十一级至十三级</v>
          </cell>
        </row>
        <row r="125">
          <cell r="B125" t="str">
            <v>梁力允</v>
          </cell>
          <cell r="C125" t="str">
            <v>历史科组专业技术岗位十一级至十三级</v>
          </cell>
        </row>
        <row r="126">
          <cell r="B126" t="str">
            <v>郭兆伦</v>
          </cell>
          <cell r="C126" t="str">
            <v>历史科组专业技术岗位十一级至十三级</v>
          </cell>
        </row>
        <row r="127">
          <cell r="B127" t="str">
            <v>杨倩</v>
          </cell>
          <cell r="C127" t="str">
            <v>历史科组专业技术岗位十一级至十三级</v>
          </cell>
        </row>
        <row r="128">
          <cell r="B128" t="str">
            <v>林岸妮</v>
          </cell>
          <cell r="C128" t="str">
            <v>历史科组专业技术岗位十一级至十三级</v>
          </cell>
        </row>
        <row r="129">
          <cell r="B129" t="str">
            <v>郭薇</v>
          </cell>
          <cell r="C129" t="str">
            <v>语文科组专业技术岗位十一级至十三级</v>
          </cell>
        </row>
        <row r="130">
          <cell r="B130" t="str">
            <v>夏姣娣</v>
          </cell>
          <cell r="C130" t="str">
            <v>语文科组专业技术岗位十一级至十三级</v>
          </cell>
        </row>
        <row r="131">
          <cell r="B131" t="str">
            <v>张昊</v>
          </cell>
          <cell r="C131" t="str">
            <v>语文科组专业技术岗位十一级至十三级</v>
          </cell>
        </row>
        <row r="132">
          <cell r="B132" t="str">
            <v>梁颖诗</v>
          </cell>
          <cell r="C132" t="str">
            <v>语文科组专业技术岗位十一级至十三级</v>
          </cell>
        </row>
        <row r="133">
          <cell r="B133" t="str">
            <v>谢薇</v>
          </cell>
          <cell r="C133" t="str">
            <v>语文科组专业技术岗位十一级至十三级</v>
          </cell>
        </row>
        <row r="134">
          <cell r="B134" t="str">
            <v>余典格</v>
          </cell>
          <cell r="C134" t="str">
            <v>英语科组专业技术岗位十一级至十三级</v>
          </cell>
        </row>
        <row r="135">
          <cell r="B135" t="str">
            <v>关嘉慧</v>
          </cell>
          <cell r="C135" t="str">
            <v>英语科组专业技术岗位十一级至十三级</v>
          </cell>
        </row>
        <row r="136">
          <cell r="B136" t="str">
            <v>欧政洋</v>
          </cell>
          <cell r="C136" t="str">
            <v>英语科组专业技术岗位十一级至十三级</v>
          </cell>
        </row>
        <row r="137">
          <cell r="B137" t="str">
            <v>麦晓琪</v>
          </cell>
          <cell r="C137" t="str">
            <v>英语科组专业技术岗位十一级至十三级</v>
          </cell>
        </row>
        <row r="138">
          <cell r="B138" t="str">
            <v>吕雅玲</v>
          </cell>
          <cell r="C138" t="str">
            <v>英语科组专业技术岗位十一级至十三级</v>
          </cell>
        </row>
        <row r="139">
          <cell r="B139" t="str">
            <v>周琪</v>
          </cell>
          <cell r="C139" t="str">
            <v>英语科组专业技术岗位十一级至十三级</v>
          </cell>
        </row>
        <row r="140">
          <cell r="B140" t="str">
            <v>何智</v>
          </cell>
          <cell r="C140" t="str">
            <v>英语科组专业技术岗位十一级至十三级</v>
          </cell>
        </row>
        <row r="141">
          <cell r="B141" t="str">
            <v>赵四林</v>
          </cell>
          <cell r="C141" t="str">
            <v>英语科组专业技术岗位十一级至十三级</v>
          </cell>
        </row>
        <row r="142">
          <cell r="B142" t="str">
            <v>莫家然</v>
          </cell>
          <cell r="C142" t="str">
            <v>英语科组专业技术岗位十一级至十三级</v>
          </cell>
        </row>
        <row r="143">
          <cell r="B143" t="str">
            <v>李翠媚</v>
          </cell>
          <cell r="C143" t="str">
            <v>英语科组专业技术岗位十一级至十三级</v>
          </cell>
        </row>
        <row r="144">
          <cell r="B144" t="str">
            <v>胡泳诗</v>
          </cell>
          <cell r="C144" t="str">
            <v>英语科组专业技术岗位十一级至十三级</v>
          </cell>
        </row>
        <row r="145">
          <cell r="B145" t="str">
            <v>曾燕</v>
          </cell>
          <cell r="C145" t="str">
            <v>语文科组专业技术岗位十一级至十三级</v>
          </cell>
        </row>
        <row r="146">
          <cell r="B146" t="str">
            <v>陈惠茜</v>
          </cell>
          <cell r="C146" t="str">
            <v>语文科组专业技术岗位十一级至十三级</v>
          </cell>
        </row>
        <row r="147">
          <cell r="B147" t="str">
            <v>吕娜</v>
          </cell>
          <cell r="C147" t="str">
            <v>语文科组专业技术岗位十一级至十三级</v>
          </cell>
        </row>
        <row r="148">
          <cell r="B148" t="str">
            <v>杨玲玲</v>
          </cell>
          <cell r="C148" t="str">
            <v>语文科组专业技术岗位十一级至十三级</v>
          </cell>
        </row>
        <row r="149">
          <cell r="B149" t="str">
            <v>赵可馨</v>
          </cell>
          <cell r="C149" t="str">
            <v>语文科组专业技术岗位十一级至十三级</v>
          </cell>
        </row>
        <row r="150">
          <cell r="B150" t="str">
            <v>罗淑斐</v>
          </cell>
          <cell r="C150" t="str">
            <v>英语科组专业技术岗位十一级至十三级</v>
          </cell>
        </row>
        <row r="151">
          <cell r="B151" t="str">
            <v>冯芷莹</v>
          </cell>
          <cell r="C151" t="str">
            <v>英语科组专业技术岗位十一级至十三级</v>
          </cell>
        </row>
        <row r="152">
          <cell r="B152" t="str">
            <v>王静怡</v>
          </cell>
          <cell r="C152" t="str">
            <v>英语科组专业技术岗位十一级至十三级</v>
          </cell>
        </row>
        <row r="153">
          <cell r="B153" t="str">
            <v>吴彩娜</v>
          </cell>
          <cell r="C153" t="str">
            <v>英语科组专业技术岗位十一级至十三级</v>
          </cell>
        </row>
        <row r="154">
          <cell r="B154" t="str">
            <v>陈曦</v>
          </cell>
          <cell r="C154" t="str">
            <v>英语科组专业技术岗位十一级至十三级</v>
          </cell>
        </row>
        <row r="155">
          <cell r="B155" t="str">
            <v>邓娇</v>
          </cell>
          <cell r="C155" t="str">
            <v>数学科组专业技术岗位十一级至十三级</v>
          </cell>
        </row>
        <row r="156">
          <cell r="B156" t="str">
            <v>林俊任</v>
          </cell>
          <cell r="C156" t="str">
            <v>数学科组专业技术岗位十一级至十三级</v>
          </cell>
        </row>
        <row r="157">
          <cell r="B157" t="str">
            <v>陈跃婷</v>
          </cell>
          <cell r="C157" t="str">
            <v>数学科组专业技术岗位十一级至十三级</v>
          </cell>
        </row>
        <row r="158">
          <cell r="B158" t="str">
            <v>房嘉宇</v>
          </cell>
          <cell r="C158" t="str">
            <v>语文科组专业技术岗位十一级至十三级</v>
          </cell>
        </row>
        <row r="159">
          <cell r="B159" t="str">
            <v>祝晶晶</v>
          </cell>
          <cell r="C159" t="str">
            <v>语文科组专业技术岗位十一级至十三级</v>
          </cell>
        </row>
        <row r="160">
          <cell r="B160" t="str">
            <v>陆诗敏</v>
          </cell>
          <cell r="C160" t="str">
            <v>语文科组专业技术岗位十一级至十三级</v>
          </cell>
        </row>
        <row r="161">
          <cell r="B161" t="str">
            <v>袁立仪</v>
          </cell>
          <cell r="C161" t="str">
            <v>语文科组专业技术岗位十一级至十三级</v>
          </cell>
        </row>
        <row r="162">
          <cell r="B162" t="str">
            <v>张梓萌</v>
          </cell>
          <cell r="C162" t="str">
            <v>数学科组专业技术岗位十一级至十三级</v>
          </cell>
        </row>
        <row r="163">
          <cell r="B163" t="str">
            <v>冯羡茵</v>
          </cell>
          <cell r="C163" t="str">
            <v>数学科组专业技术岗位十一级至十三级</v>
          </cell>
        </row>
        <row r="164">
          <cell r="B164" t="str">
            <v>陈晓君</v>
          </cell>
          <cell r="C164" t="str">
            <v>英语科组专业技术岗位十一级至十三级</v>
          </cell>
        </row>
        <row r="165">
          <cell r="B165" t="str">
            <v>周雅雯</v>
          </cell>
          <cell r="C165" t="str">
            <v>英语科组专业技术岗位十一级至十三级</v>
          </cell>
        </row>
        <row r="166">
          <cell r="B166" t="str">
            <v>黄若婷</v>
          </cell>
          <cell r="C166" t="str">
            <v>英语科组专业技术岗位十一级至十三级</v>
          </cell>
        </row>
        <row r="167">
          <cell r="B167" t="str">
            <v>吴涵</v>
          </cell>
          <cell r="C167" t="str">
            <v>英语科组专业技术岗位十一级至十三级</v>
          </cell>
        </row>
        <row r="168">
          <cell r="B168" t="str">
            <v>范思渝</v>
          </cell>
          <cell r="C168" t="str">
            <v>英语科组专业技术岗位十一级至十三级</v>
          </cell>
        </row>
        <row r="169">
          <cell r="B169" t="str">
            <v>伍祖谊</v>
          </cell>
          <cell r="C169" t="str">
            <v>英语科组专业技术岗位十一级至十三级</v>
          </cell>
        </row>
        <row r="170">
          <cell r="B170" t="str">
            <v>肖腾</v>
          </cell>
          <cell r="C170" t="str">
            <v>英语科组专业技术岗位十一级至十三级</v>
          </cell>
        </row>
        <row r="171">
          <cell r="B171" t="str">
            <v>孙彬</v>
          </cell>
          <cell r="C171" t="str">
            <v>英语科组专业技术岗位十一级至十三级</v>
          </cell>
        </row>
        <row r="172">
          <cell r="B172" t="str">
            <v>邓思绮</v>
          </cell>
          <cell r="C172" t="str">
            <v>英语科组专业技术岗位十一级至十三级</v>
          </cell>
        </row>
        <row r="173">
          <cell r="B173" t="str">
            <v>林绮淇</v>
          </cell>
          <cell r="C173" t="str">
            <v>英语科组专业技术岗位十一级至十三级</v>
          </cell>
        </row>
        <row r="174">
          <cell r="B174" t="str">
            <v>范振鹏</v>
          </cell>
          <cell r="C174" t="str">
            <v>语文科组专业技术岗位十一级至十三级</v>
          </cell>
        </row>
        <row r="175">
          <cell r="B175" t="str">
            <v>于可梦</v>
          </cell>
          <cell r="C175" t="str">
            <v>语文科组专业技术岗位十一级至十三级</v>
          </cell>
        </row>
        <row r="176">
          <cell r="B176" t="str">
            <v>张忆茹</v>
          </cell>
          <cell r="C176" t="str">
            <v>语文科组专业技术岗位十一级至十三级</v>
          </cell>
        </row>
        <row r="177">
          <cell r="B177" t="str">
            <v>吕曦</v>
          </cell>
          <cell r="C177" t="str">
            <v>语文科组专业技术岗位十一级至十三级</v>
          </cell>
        </row>
        <row r="178">
          <cell r="B178" t="str">
            <v>黄石秀</v>
          </cell>
          <cell r="C178" t="str">
            <v>心理健康科组专业技术岗位十一级至十三级</v>
          </cell>
        </row>
        <row r="179">
          <cell r="B179" t="str">
            <v>梁子晴</v>
          </cell>
          <cell r="C179" t="str">
            <v>心理健康科组专业技术岗位十一级至十三级</v>
          </cell>
        </row>
        <row r="180">
          <cell r="B180" t="str">
            <v>殷一蔓</v>
          </cell>
          <cell r="C180" t="str">
            <v>心理健康科组专业技术岗位十一级至十三级</v>
          </cell>
        </row>
        <row r="181">
          <cell r="B181" t="str">
            <v>李秀珊</v>
          </cell>
          <cell r="C181" t="str">
            <v>语文科组专业技术岗位十一级至十三级</v>
          </cell>
        </row>
        <row r="182">
          <cell r="B182" t="str">
            <v>彭冲</v>
          </cell>
          <cell r="C182" t="str">
            <v>语文科组专业技术岗位十一级至十三级</v>
          </cell>
        </row>
        <row r="183">
          <cell r="B183" t="str">
            <v>王帅</v>
          </cell>
          <cell r="C183" t="str">
            <v>语文科组专业技术岗位十一级至十三级</v>
          </cell>
        </row>
        <row r="184">
          <cell r="B184" t="str">
            <v>王佳慧</v>
          </cell>
          <cell r="C184" t="str">
            <v>语文科组专业技术岗位十一级至十三级</v>
          </cell>
        </row>
        <row r="185">
          <cell r="B185" t="str">
            <v>余焕新</v>
          </cell>
          <cell r="C185" t="str">
            <v>语文科组专业技术岗位十一级至十三级</v>
          </cell>
        </row>
        <row r="186">
          <cell r="B186" t="str">
            <v>梁启荣</v>
          </cell>
          <cell r="C186" t="str">
            <v>数学科组专业技术岗位十一级至十三级</v>
          </cell>
        </row>
        <row r="187">
          <cell r="B187" t="str">
            <v>黄舜苗</v>
          </cell>
          <cell r="C187" t="str">
            <v>数学科组专业技术岗位十一级至十三级</v>
          </cell>
        </row>
        <row r="188">
          <cell r="B188" t="str">
            <v>梁杰涛</v>
          </cell>
          <cell r="C188" t="str">
            <v>数学科组专业技术岗位十一级至十三级</v>
          </cell>
        </row>
        <row r="189">
          <cell r="B189" t="str">
            <v>黄彦青</v>
          </cell>
          <cell r="C189" t="str">
            <v>数学科组专业技术岗位十一级至十三级</v>
          </cell>
        </row>
        <row r="190">
          <cell r="B190" t="str">
            <v>王萌</v>
          </cell>
          <cell r="C190" t="str">
            <v>数学科组专业技术岗位十一级至十三级</v>
          </cell>
        </row>
        <row r="191">
          <cell r="B191" t="str">
            <v>黄雅</v>
          </cell>
          <cell r="C191" t="str">
            <v>英语科组专业技术岗位十一级至十三级</v>
          </cell>
        </row>
        <row r="192">
          <cell r="B192" t="str">
            <v>林颖芝</v>
          </cell>
          <cell r="C192" t="str">
            <v>英语科组专业技术岗位十一级至十三级</v>
          </cell>
        </row>
        <row r="193">
          <cell r="B193" t="str">
            <v>夏心瑶</v>
          </cell>
          <cell r="C193" t="str">
            <v>英语科组专业技术岗位十一级至十三级</v>
          </cell>
        </row>
        <row r="194">
          <cell r="B194" t="str">
            <v>梁欣彤</v>
          </cell>
          <cell r="C194" t="str">
            <v>英语科组专业技术岗位十一级至十三级</v>
          </cell>
        </row>
        <row r="195">
          <cell r="B195" t="str">
            <v>郑泽楚</v>
          </cell>
          <cell r="C195" t="str">
            <v>历史科组专业技术岗位十一级至十三级</v>
          </cell>
        </row>
        <row r="196">
          <cell r="B196" t="str">
            <v>钟丽阳</v>
          </cell>
          <cell r="C196" t="str">
            <v>历史科组专业技术岗位十一级至十三级</v>
          </cell>
        </row>
        <row r="197">
          <cell r="B197" t="str">
            <v>郑丽芳</v>
          </cell>
          <cell r="C197" t="str">
            <v>历史科组专业技术岗位十一级至十三级</v>
          </cell>
        </row>
        <row r="198">
          <cell r="B198" t="str">
            <v>陈裕琳</v>
          </cell>
          <cell r="C198" t="str">
            <v>历史科组专业技术岗位十一级至十三级</v>
          </cell>
        </row>
        <row r="199">
          <cell r="B199" t="str">
            <v>叶波</v>
          </cell>
          <cell r="C199" t="str">
            <v>历史科组专业技术岗位十一级至十三级</v>
          </cell>
        </row>
        <row r="200">
          <cell r="B200" t="str">
            <v>陈国玉</v>
          </cell>
          <cell r="C200" t="str">
            <v>语文科组专业技术岗位十一级至十三级</v>
          </cell>
        </row>
        <row r="201">
          <cell r="B201" t="str">
            <v>高旌展</v>
          </cell>
          <cell r="C201" t="str">
            <v>语文科组专业技术岗位十一级至十三级</v>
          </cell>
        </row>
        <row r="202">
          <cell r="B202" t="str">
            <v>谢珊珊</v>
          </cell>
          <cell r="C202" t="str">
            <v>语文科组专业技术岗位十一级至十三级</v>
          </cell>
        </row>
        <row r="203">
          <cell r="B203" t="str">
            <v>张钰珩</v>
          </cell>
          <cell r="C203" t="str">
            <v>语文科组专业技术岗位十一级至十三级</v>
          </cell>
        </row>
        <row r="204">
          <cell r="B204" t="str">
            <v>吴灿瑞</v>
          </cell>
          <cell r="C204" t="str">
            <v>信息技术科组专业技术岗位十一级至十三级</v>
          </cell>
        </row>
        <row r="205">
          <cell r="B205" t="str">
            <v>李树鑫</v>
          </cell>
          <cell r="C205" t="str">
            <v>信息技术科组专业技术岗位十一级至十三级</v>
          </cell>
        </row>
        <row r="206">
          <cell r="B206" t="str">
            <v>植美烨</v>
          </cell>
          <cell r="C206" t="str">
            <v>信息技术科组专业技术岗位十一级至十三级</v>
          </cell>
        </row>
        <row r="207">
          <cell r="B207" t="str">
            <v>李志莹</v>
          </cell>
          <cell r="C207" t="str">
            <v>信息技术科组专业技术岗位十一级至十三级</v>
          </cell>
        </row>
        <row r="208">
          <cell r="B208" t="str">
            <v>余秋云</v>
          </cell>
          <cell r="C208" t="str">
            <v>信息技术科组专业技术岗位十一级至十三级</v>
          </cell>
        </row>
        <row r="209">
          <cell r="B209" t="str">
            <v>彭楚然</v>
          </cell>
          <cell r="C209" t="str">
            <v>语文科组专业技术岗位十一级至十三级</v>
          </cell>
        </row>
        <row r="210">
          <cell r="B210" t="str">
            <v>张冬妮</v>
          </cell>
          <cell r="C210" t="str">
            <v>语文科组专业技术岗位十一级至十三级</v>
          </cell>
        </row>
        <row r="211">
          <cell r="B211" t="str">
            <v>邓可盈</v>
          </cell>
          <cell r="C211" t="str">
            <v>语文科组专业技术岗位十一级至十三级</v>
          </cell>
        </row>
        <row r="212">
          <cell r="B212" t="str">
            <v>何雯琪</v>
          </cell>
          <cell r="C212" t="str">
            <v>语文科组专业技术岗位十一级至十三级</v>
          </cell>
        </row>
        <row r="213">
          <cell r="B213" t="str">
            <v>冯艳真</v>
          </cell>
          <cell r="C213" t="str">
            <v>语文科组专业技术岗位十一级至十三级</v>
          </cell>
        </row>
        <row r="214">
          <cell r="B214" t="str">
            <v>李筱筱</v>
          </cell>
          <cell r="C214" t="str">
            <v>语文科组专业技术岗位十一级至十三级</v>
          </cell>
        </row>
        <row r="215">
          <cell r="B215" t="str">
            <v>杨小敏</v>
          </cell>
          <cell r="C215" t="str">
            <v>语文科组专业技术岗位十一级至十三级</v>
          </cell>
        </row>
        <row r="216">
          <cell r="B216" t="str">
            <v>王文馨</v>
          </cell>
          <cell r="C216" t="str">
            <v>语文科组专业技术岗位十一级至十三级</v>
          </cell>
        </row>
        <row r="217">
          <cell r="B217" t="str">
            <v>黄绮琪</v>
          </cell>
          <cell r="C217" t="str">
            <v>语文科组专业技术岗位十一级至十三级</v>
          </cell>
        </row>
        <row r="218">
          <cell r="B218" t="str">
            <v>杨青枝</v>
          </cell>
          <cell r="C218" t="str">
            <v>语文科组专业技术岗位十一级至十三级</v>
          </cell>
        </row>
        <row r="219">
          <cell r="B219" t="str">
            <v>李沐</v>
          </cell>
          <cell r="C219" t="str">
            <v>数学科组专业技术岗位十一级至十三级</v>
          </cell>
        </row>
        <row r="220">
          <cell r="B220" t="str">
            <v>林健聪</v>
          </cell>
          <cell r="C220" t="str">
            <v>数学科组专业技术岗位十一级至十三级</v>
          </cell>
        </row>
        <row r="221">
          <cell r="B221" t="str">
            <v>王敏</v>
          </cell>
          <cell r="C221" t="str">
            <v>数学科组专业技术岗位十一级至十三级</v>
          </cell>
        </row>
        <row r="222">
          <cell r="B222" t="str">
            <v>华子杰</v>
          </cell>
          <cell r="C222" t="str">
            <v>数学科组专业技术岗位十一级至十三级</v>
          </cell>
        </row>
        <row r="223">
          <cell r="B223" t="str">
            <v>陈柳纳</v>
          </cell>
          <cell r="C223" t="str">
            <v>英语科组专业技术岗位十一级至十三级</v>
          </cell>
        </row>
        <row r="224">
          <cell r="B224" t="str">
            <v>余珊</v>
          </cell>
          <cell r="C224" t="str">
            <v>英语科组专业技术岗位十一级至十三级</v>
          </cell>
        </row>
        <row r="225">
          <cell r="B225" t="str">
            <v>孙美子</v>
          </cell>
          <cell r="C225" t="str">
            <v>英语科组专业技术岗位十一级至十三级</v>
          </cell>
        </row>
        <row r="226">
          <cell r="B226" t="str">
            <v>刘柳冰</v>
          </cell>
          <cell r="C226" t="str">
            <v>英语科组专业技术岗位十一级至十三级</v>
          </cell>
        </row>
        <row r="227">
          <cell r="B227" t="str">
            <v>赵燕欢</v>
          </cell>
          <cell r="C227" t="str">
            <v>英语科组专业技术岗位十一级至十三级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4"/>
  <sheetViews>
    <sheetView tabSelected="1" zoomScale="85" zoomScaleNormal="85" workbookViewId="0">
      <pane ySplit="3" topLeftCell="A4" activePane="bottomLeft" state="frozen"/>
      <selection/>
      <selection pane="bottomLeft" activeCell="F6" sqref="F6"/>
    </sheetView>
  </sheetViews>
  <sheetFormatPr defaultColWidth="9" defaultRowHeight="33" customHeight="1"/>
  <cols>
    <col min="1" max="1" width="7.375" style="4"/>
    <col min="2" max="2" width="16.6083333333333" style="4" customWidth="1"/>
    <col min="3" max="3" width="22.35" style="4" customWidth="1"/>
    <col min="4" max="4" width="16.475" style="4" customWidth="1"/>
    <col min="5" max="5" width="13.0833333333333" style="4" customWidth="1"/>
    <col min="6" max="6" width="15.875" style="4" customWidth="1"/>
    <col min="7" max="7" width="9.7" style="5" customWidth="1"/>
    <col min="8" max="8" width="12.5" style="5" customWidth="1"/>
    <col min="9" max="9" width="17.9333333333333" style="5" customWidth="1"/>
    <col min="10" max="10" width="22.2083333333333" style="5" customWidth="1"/>
    <col min="11" max="11" width="9" style="5"/>
  </cols>
  <sheetData>
    <row r="1" customHeight="1" spans="1:5">
      <c r="A1" s="5" t="s">
        <v>0</v>
      </c>
      <c r="B1" s="5"/>
      <c r="E1" s="6"/>
    </row>
    <row r="2" s="1" customFormat="1" ht="4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60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"/>
    </row>
    <row r="4" s="3" customFormat="1" ht="62" customHeight="1" spans="1:11">
      <c r="A4" s="9">
        <v>1</v>
      </c>
      <c r="B4" s="10" t="s">
        <v>12</v>
      </c>
      <c r="C4" s="11" t="str">
        <f>VLOOKUP(E4,[2]Sheet1!$B:$C,2,0)</f>
        <v>语文科组专业技术岗位十一级至十三级</v>
      </c>
      <c r="D4" s="10" t="s">
        <v>13</v>
      </c>
      <c r="E4" s="10" t="s">
        <v>14</v>
      </c>
      <c r="F4" s="11" t="str">
        <f>VLOOKUP(E4,[1]Sheet1!$A:$B,2,0)</f>
        <v>241120106030</v>
      </c>
      <c r="G4" s="10" t="s">
        <v>15</v>
      </c>
      <c r="H4" s="11" t="s">
        <v>16</v>
      </c>
      <c r="I4" s="11" t="s">
        <v>17</v>
      </c>
      <c r="J4" s="11" t="s">
        <v>18</v>
      </c>
      <c r="K4" s="1"/>
    </row>
    <row r="5" s="1" customFormat="1" ht="60" customHeight="1" spans="1:10">
      <c r="A5" s="9">
        <v>2</v>
      </c>
      <c r="B5" s="10" t="s">
        <v>12</v>
      </c>
      <c r="C5" s="11" t="str">
        <f>VLOOKUP(E5,[2]Sheet1!$B:$C,2,0)</f>
        <v>信息技术科组专业技术岗位十一级至十三级</v>
      </c>
      <c r="D5" s="10" t="s">
        <v>19</v>
      </c>
      <c r="E5" s="10" t="s">
        <v>20</v>
      </c>
      <c r="F5" s="11" t="str">
        <f>VLOOKUP(E5,[1]Sheet1!$A:$B,2,0)</f>
        <v>241120405930</v>
      </c>
      <c r="G5" s="10" t="s">
        <v>15</v>
      </c>
      <c r="H5" s="10" t="s">
        <v>21</v>
      </c>
      <c r="I5" s="11" t="s">
        <v>22</v>
      </c>
      <c r="J5" s="11" t="s">
        <v>23</v>
      </c>
    </row>
    <row r="6" s="2" customFormat="1" ht="60" customHeight="1" spans="1:11">
      <c r="A6" s="9">
        <v>3</v>
      </c>
      <c r="B6" s="10" t="s">
        <v>12</v>
      </c>
      <c r="C6" s="11" t="str">
        <f>VLOOKUP(E6,[2]Sheet1!$B:$C,2,0)</f>
        <v>英语科组专业技术岗位十一级至十三级</v>
      </c>
      <c r="D6" s="10" t="s">
        <v>24</v>
      </c>
      <c r="E6" s="10" t="s">
        <v>25</v>
      </c>
      <c r="F6" s="11" t="str">
        <f>VLOOKUP(E6,[1]Sheet1!$A:$B,2,0)</f>
        <v>241120604229</v>
      </c>
      <c r="G6" s="10" t="s">
        <v>15</v>
      </c>
      <c r="H6" s="10" t="s">
        <v>16</v>
      </c>
      <c r="I6" s="11" t="s">
        <v>26</v>
      </c>
      <c r="J6" s="11" t="s">
        <v>27</v>
      </c>
      <c r="K6" s="1"/>
    </row>
    <row r="7" s="1" customFormat="1" ht="60" customHeight="1" spans="1:10">
      <c r="A7" s="9">
        <v>4</v>
      </c>
      <c r="B7" s="10" t="s">
        <v>12</v>
      </c>
      <c r="C7" s="11" t="str">
        <f>VLOOKUP(E7,[2]Sheet1!$B:$C,2,0)</f>
        <v>数学科组专业技术岗位十一级至十三级</v>
      </c>
      <c r="D7" s="10" t="s">
        <v>28</v>
      </c>
      <c r="E7" s="11" t="s">
        <v>29</v>
      </c>
      <c r="F7" s="11" t="str">
        <f>VLOOKUP(E7,[1]Sheet1!$A:$B,2,0)</f>
        <v>241120800722</v>
      </c>
      <c r="G7" s="10" t="s">
        <v>15</v>
      </c>
      <c r="H7" s="11" t="s">
        <v>30</v>
      </c>
      <c r="I7" s="11" t="s">
        <v>31</v>
      </c>
      <c r="J7" s="11" t="s">
        <v>32</v>
      </c>
    </row>
    <row r="8" s="2" customFormat="1" ht="60" customHeight="1" spans="1:11">
      <c r="A8" s="9">
        <v>5</v>
      </c>
      <c r="B8" s="10" t="s">
        <v>33</v>
      </c>
      <c r="C8" s="11" t="str">
        <f>VLOOKUP(E8,[2]Sheet1!$B:$C,2,0)</f>
        <v>语文科组专业技术岗位十一级至十三级</v>
      </c>
      <c r="D8" s="10" t="s">
        <v>34</v>
      </c>
      <c r="E8" s="10" t="s">
        <v>35</v>
      </c>
      <c r="F8" s="11" t="str">
        <f>VLOOKUP(E8,[1]Sheet1!$A:$B,2,0)</f>
        <v>241120405606</v>
      </c>
      <c r="G8" s="10" t="s">
        <v>15</v>
      </c>
      <c r="H8" s="11" t="s">
        <v>16</v>
      </c>
      <c r="I8" s="11" t="s">
        <v>36</v>
      </c>
      <c r="J8" s="11" t="s">
        <v>37</v>
      </c>
      <c r="K8" s="1"/>
    </row>
    <row r="9" s="2" customFormat="1" ht="60" customHeight="1" spans="1:11">
      <c r="A9" s="9">
        <v>6</v>
      </c>
      <c r="B9" s="10" t="s">
        <v>33</v>
      </c>
      <c r="C9" s="11" t="str">
        <f>VLOOKUP(E9,[2]Sheet1!$B:$C,2,0)</f>
        <v>数学科组专业技术岗位十一级至十三级</v>
      </c>
      <c r="D9" s="10" t="s">
        <v>38</v>
      </c>
      <c r="E9" s="10" t="s">
        <v>39</v>
      </c>
      <c r="F9" s="11" t="str">
        <f>VLOOKUP(E9,[1]Sheet1!$A:$B,2,0)</f>
        <v>241120603804</v>
      </c>
      <c r="G9" s="10" t="s">
        <v>15</v>
      </c>
      <c r="H9" s="11" t="s">
        <v>30</v>
      </c>
      <c r="I9" s="11" t="s">
        <v>40</v>
      </c>
      <c r="J9" s="11" t="s">
        <v>41</v>
      </c>
      <c r="K9" s="1"/>
    </row>
    <row r="10" s="1" customFormat="1" ht="60" customHeight="1" spans="1:10">
      <c r="A10" s="9">
        <v>7</v>
      </c>
      <c r="B10" s="10" t="s">
        <v>33</v>
      </c>
      <c r="C10" s="11" t="str">
        <f>VLOOKUP(E10,[2]Sheet1!$B:$C,2,0)</f>
        <v>历史科组专业技术岗位十一级至十三级</v>
      </c>
      <c r="D10" s="10" t="s">
        <v>42</v>
      </c>
      <c r="E10" s="10" t="s">
        <v>43</v>
      </c>
      <c r="F10" s="11" t="str">
        <f>VLOOKUP(E10,[1]Sheet1!$A:$B,2,0)</f>
        <v>241120101507</v>
      </c>
      <c r="G10" s="10" t="s">
        <v>15</v>
      </c>
      <c r="H10" s="11" t="s">
        <v>44</v>
      </c>
      <c r="I10" s="11" t="s">
        <v>45</v>
      </c>
      <c r="J10" s="11" t="s">
        <v>46</v>
      </c>
    </row>
    <row r="11" s="1" customFormat="1" ht="60" customHeight="1" spans="1:10">
      <c r="A11" s="9">
        <v>8</v>
      </c>
      <c r="B11" s="10" t="s">
        <v>47</v>
      </c>
      <c r="C11" s="11" t="str">
        <f>VLOOKUP(E11,[2]Sheet1!$B:$C,2,0)</f>
        <v>语文科组专业技术岗位十一级至十三级</v>
      </c>
      <c r="D11" s="10" t="s">
        <v>48</v>
      </c>
      <c r="E11" s="10" t="s">
        <v>49</v>
      </c>
      <c r="F11" s="11" t="str">
        <f>VLOOKUP(E11,[1]Sheet1!$A:$B,2,0)</f>
        <v>241120606022</v>
      </c>
      <c r="G11" s="10" t="s">
        <v>15</v>
      </c>
      <c r="H11" s="11" t="s">
        <v>16</v>
      </c>
      <c r="I11" s="11" t="s">
        <v>17</v>
      </c>
      <c r="J11" s="11" t="s">
        <v>50</v>
      </c>
    </row>
    <row r="12" s="2" customFormat="1" ht="60" customHeight="1" spans="1:11">
      <c r="A12" s="9">
        <v>9</v>
      </c>
      <c r="B12" s="10" t="s">
        <v>47</v>
      </c>
      <c r="C12" s="11" t="str">
        <f>VLOOKUP(E12,[2]Sheet1!$B:$C,2,0)</f>
        <v>英语科组专业技术岗位十一级至十三级</v>
      </c>
      <c r="D12" s="10" t="s">
        <v>51</v>
      </c>
      <c r="E12" s="10" t="s">
        <v>52</v>
      </c>
      <c r="F12" s="11" t="str">
        <f>VLOOKUP(E12,[1]Sheet1!$A:$B,2,0)</f>
        <v>241120503223</v>
      </c>
      <c r="G12" s="10" t="s">
        <v>15</v>
      </c>
      <c r="H12" s="11" t="s">
        <v>16</v>
      </c>
      <c r="I12" s="11" t="s">
        <v>53</v>
      </c>
      <c r="J12" s="11" t="s">
        <v>54</v>
      </c>
      <c r="K12" s="1"/>
    </row>
    <row r="13" s="2" customFormat="1" ht="60" customHeight="1" spans="1:11">
      <c r="A13" s="9">
        <v>10</v>
      </c>
      <c r="B13" s="10" t="s">
        <v>47</v>
      </c>
      <c r="C13" s="11" t="str">
        <f>VLOOKUP(E13,[2]Sheet1!$B:$C,2,0)</f>
        <v>数学科组专业技术岗位十一级至十三级</v>
      </c>
      <c r="D13" s="10" t="s">
        <v>55</v>
      </c>
      <c r="E13" s="10" t="s">
        <v>56</v>
      </c>
      <c r="F13" s="11" t="str">
        <f>VLOOKUP(E13,[1]Sheet1!$A:$B,2,0)</f>
        <v>241120101212</v>
      </c>
      <c r="G13" s="10" t="s">
        <v>15</v>
      </c>
      <c r="H13" s="11" t="s">
        <v>30</v>
      </c>
      <c r="I13" s="11" t="s">
        <v>57</v>
      </c>
      <c r="J13" s="11" t="s">
        <v>58</v>
      </c>
      <c r="K13" s="1"/>
    </row>
    <row r="14" s="2" customFormat="1" ht="60" customHeight="1" spans="1:11">
      <c r="A14" s="9">
        <v>11</v>
      </c>
      <c r="B14" s="10" t="s">
        <v>59</v>
      </c>
      <c r="C14" s="11" t="str">
        <f>VLOOKUP(E14,[2]Sheet1!$B:$C,2,0)</f>
        <v>语文科组专业技术岗位十一级至十三级</v>
      </c>
      <c r="D14" s="10" t="s">
        <v>60</v>
      </c>
      <c r="E14" s="11" t="s">
        <v>61</v>
      </c>
      <c r="F14" s="11" t="str">
        <f>VLOOKUP(E14,[1]Sheet1!$A:$B,2,0)</f>
        <v>241120104629</v>
      </c>
      <c r="G14" s="10" t="s">
        <v>15</v>
      </c>
      <c r="H14" s="11" t="s">
        <v>16</v>
      </c>
      <c r="I14" s="11" t="s">
        <v>17</v>
      </c>
      <c r="J14" s="11" t="s">
        <v>62</v>
      </c>
      <c r="K14" s="1"/>
    </row>
    <row r="15" s="1" customFormat="1" ht="60" customHeight="1" spans="1:10">
      <c r="A15" s="9">
        <v>12</v>
      </c>
      <c r="B15" s="10" t="s">
        <v>59</v>
      </c>
      <c r="C15" s="11" t="str">
        <f>VLOOKUP(E15,[2]Sheet1!$B:$C,2,0)</f>
        <v>数学科组专业技术岗位十一级至十三级</v>
      </c>
      <c r="D15" s="10" t="s">
        <v>63</v>
      </c>
      <c r="E15" s="10" t="s">
        <v>64</v>
      </c>
      <c r="F15" s="11" t="str">
        <f>VLOOKUP(E15,[1]Sheet1!$A:$B,2,0)</f>
        <v>241120304006</v>
      </c>
      <c r="G15" s="10" t="s">
        <v>15</v>
      </c>
      <c r="H15" s="11" t="s">
        <v>30</v>
      </c>
      <c r="I15" s="11" t="s">
        <v>31</v>
      </c>
      <c r="J15" s="11" t="s">
        <v>65</v>
      </c>
    </row>
    <row r="16" s="1" customFormat="1" ht="60" customHeight="1" spans="1:10">
      <c r="A16" s="9">
        <v>13</v>
      </c>
      <c r="B16" s="10" t="s">
        <v>59</v>
      </c>
      <c r="C16" s="11" t="str">
        <f>VLOOKUP(E16,[2]Sheet1!$B:$C,2,0)</f>
        <v>英语科组专业技术岗位十一级至十三级</v>
      </c>
      <c r="D16" s="10" t="s">
        <v>66</v>
      </c>
      <c r="E16" s="10" t="s">
        <v>67</v>
      </c>
      <c r="F16" s="11" t="str">
        <f>VLOOKUP(E16,[1]Sheet1!$A:$B,2,0)</f>
        <v>241120603119</v>
      </c>
      <c r="G16" s="10" t="s">
        <v>15</v>
      </c>
      <c r="H16" s="11" t="s">
        <v>16</v>
      </c>
      <c r="I16" s="11" t="s">
        <v>53</v>
      </c>
      <c r="J16" s="11" t="s">
        <v>68</v>
      </c>
    </row>
    <row r="17" s="2" customFormat="1" ht="60" customHeight="1" spans="1:11">
      <c r="A17" s="9">
        <v>14</v>
      </c>
      <c r="B17" s="10" t="s">
        <v>69</v>
      </c>
      <c r="C17" s="11" t="str">
        <f>VLOOKUP(E17,[2]Sheet1!$B:$C,2,0)</f>
        <v>语文科组专业技术岗位十一级至十三级</v>
      </c>
      <c r="D17" s="10" t="s">
        <v>70</v>
      </c>
      <c r="E17" s="10" t="s">
        <v>71</v>
      </c>
      <c r="F17" s="11" t="str">
        <f>VLOOKUP(E17,[1]Sheet1!$A:$B,2,0)</f>
        <v>241120401303</v>
      </c>
      <c r="G17" s="10" t="s">
        <v>15</v>
      </c>
      <c r="H17" s="11" t="s">
        <v>16</v>
      </c>
      <c r="I17" s="11" t="s">
        <v>72</v>
      </c>
      <c r="J17" s="11" t="s">
        <v>73</v>
      </c>
      <c r="K17" s="1"/>
    </row>
    <row r="18" s="2" customFormat="1" ht="60" customHeight="1" spans="1:11">
      <c r="A18" s="9">
        <v>15</v>
      </c>
      <c r="B18" s="10" t="s">
        <v>69</v>
      </c>
      <c r="C18" s="11" t="str">
        <f>VLOOKUP(E18,[2]Sheet1!$B:$C,2,0)</f>
        <v>语文科组专业技术岗位十一级至十三级</v>
      </c>
      <c r="D18" s="10" t="s">
        <v>74</v>
      </c>
      <c r="E18" s="10" t="s">
        <v>75</v>
      </c>
      <c r="F18" s="11" t="str">
        <f>VLOOKUP(E18,[1]Sheet1!$A:$B,2,0)</f>
        <v>241120500409</v>
      </c>
      <c r="G18" s="10" t="s">
        <v>15</v>
      </c>
      <c r="H18" s="11" t="s">
        <v>16</v>
      </c>
      <c r="I18" s="11" t="s">
        <v>76</v>
      </c>
      <c r="J18" s="11" t="s">
        <v>77</v>
      </c>
      <c r="K18" s="1"/>
    </row>
    <row r="19" s="1" customFormat="1" ht="60" customHeight="1" spans="1:10">
      <c r="A19" s="9">
        <v>16</v>
      </c>
      <c r="B19" s="10" t="s">
        <v>69</v>
      </c>
      <c r="C19" s="11" t="str">
        <f>VLOOKUP(E19,[2]Sheet1!$B:$C,2,0)</f>
        <v>数学科组专业技术岗位十一级至十三级</v>
      </c>
      <c r="D19" s="10" t="s">
        <v>78</v>
      </c>
      <c r="E19" s="10" t="s">
        <v>79</v>
      </c>
      <c r="F19" s="11" t="str">
        <f>VLOOKUP(E19,[1]Sheet1!$A:$B,2,0)</f>
        <v>241120701207</v>
      </c>
      <c r="G19" s="10" t="s">
        <v>15</v>
      </c>
      <c r="H19" s="11" t="s">
        <v>30</v>
      </c>
      <c r="I19" s="11" t="s">
        <v>57</v>
      </c>
      <c r="J19" s="11" t="s">
        <v>80</v>
      </c>
    </row>
    <row r="20" s="1" customFormat="1" ht="60" customHeight="1" spans="1:10">
      <c r="A20" s="9">
        <v>17</v>
      </c>
      <c r="B20" s="10" t="s">
        <v>81</v>
      </c>
      <c r="C20" s="11" t="str">
        <f>VLOOKUP(E20,[2]Sheet1!$B:$C,2,0)</f>
        <v>心理健康科组专业技术岗位十一级至十三级</v>
      </c>
      <c r="D20" s="10" t="s">
        <v>82</v>
      </c>
      <c r="E20" s="11" t="s">
        <v>83</v>
      </c>
      <c r="F20" s="11" t="str">
        <f>VLOOKUP(E20,[1]Sheet1!$A:$B,2,0)</f>
        <v>241120202514</v>
      </c>
      <c r="G20" s="10" t="s">
        <v>15</v>
      </c>
      <c r="H20" s="11" t="s">
        <v>30</v>
      </c>
      <c r="I20" s="11" t="s">
        <v>84</v>
      </c>
      <c r="J20" s="11" t="s">
        <v>85</v>
      </c>
    </row>
    <row r="21" s="2" customFormat="1" ht="60" customHeight="1" spans="1:11">
      <c r="A21" s="9">
        <v>18</v>
      </c>
      <c r="B21" s="10" t="s">
        <v>86</v>
      </c>
      <c r="C21" s="11" t="str">
        <f>VLOOKUP(E21,[2]Sheet1!$B:$C,2,0)</f>
        <v>语文科组专业技术岗位十一级至十三级</v>
      </c>
      <c r="D21" s="10" t="s">
        <v>87</v>
      </c>
      <c r="E21" s="10" t="s">
        <v>88</v>
      </c>
      <c r="F21" s="11" t="str">
        <f>VLOOKUP(E21,[1]Sheet1!$A:$B,2,0)</f>
        <v>241120100329</v>
      </c>
      <c r="G21" s="10" t="s">
        <v>15</v>
      </c>
      <c r="H21" s="11" t="s">
        <v>16</v>
      </c>
      <c r="I21" s="11" t="s">
        <v>76</v>
      </c>
      <c r="J21" s="11" t="s">
        <v>89</v>
      </c>
      <c r="K21" s="1"/>
    </row>
    <row r="22" s="2" customFormat="1" ht="60" customHeight="1" spans="1:11">
      <c r="A22" s="9">
        <v>19</v>
      </c>
      <c r="B22" s="10" t="s">
        <v>86</v>
      </c>
      <c r="C22" s="11" t="str">
        <f>VLOOKUP(E22,[2]Sheet1!$B:$C,2,0)</f>
        <v>数学科组专业技术岗位十一级至十三级</v>
      </c>
      <c r="D22" s="10" t="s">
        <v>90</v>
      </c>
      <c r="E22" s="10" t="s">
        <v>91</v>
      </c>
      <c r="F22" s="11" t="str">
        <f>VLOOKUP(E22,[1]Sheet1!$A:$B,2,0)</f>
        <v>241120104003</v>
      </c>
      <c r="G22" s="10" t="s">
        <v>15</v>
      </c>
      <c r="H22" s="11" t="s">
        <v>30</v>
      </c>
      <c r="I22" s="11" t="s">
        <v>31</v>
      </c>
      <c r="J22" s="11" t="s">
        <v>92</v>
      </c>
      <c r="K22" s="1"/>
    </row>
    <row r="23" s="2" customFormat="1" ht="60" customHeight="1" spans="1:11">
      <c r="A23" s="9">
        <v>20</v>
      </c>
      <c r="B23" s="10" t="s">
        <v>86</v>
      </c>
      <c r="C23" s="11" t="str">
        <f>VLOOKUP(E23,[2]Sheet1!$B:$C,2,0)</f>
        <v>英语科组专业技术岗位十一级至十三级</v>
      </c>
      <c r="D23" s="10" t="s">
        <v>93</v>
      </c>
      <c r="E23" s="10" t="s">
        <v>94</v>
      </c>
      <c r="F23" s="11" t="str">
        <f>VLOOKUP(E23,[1]Sheet1!$A:$B,2,0)</f>
        <v>241120302604</v>
      </c>
      <c r="G23" s="10" t="s">
        <v>15</v>
      </c>
      <c r="H23" s="11" t="s">
        <v>16</v>
      </c>
      <c r="I23" s="11" t="s">
        <v>53</v>
      </c>
      <c r="J23" s="11" t="s">
        <v>95</v>
      </c>
      <c r="K23" s="1"/>
    </row>
    <row r="24" s="1" customFormat="1" ht="60" customHeight="1" spans="1:10">
      <c r="A24" s="9">
        <v>21</v>
      </c>
      <c r="B24" s="10" t="s">
        <v>86</v>
      </c>
      <c r="C24" s="11" t="str">
        <f>VLOOKUP(E24,[2]Sheet1!$B:$C,2,0)</f>
        <v>英语科组专业技术岗位十一级至十三级</v>
      </c>
      <c r="D24" s="10" t="s">
        <v>93</v>
      </c>
      <c r="E24" s="10" t="s">
        <v>96</v>
      </c>
      <c r="F24" s="11" t="str">
        <f>VLOOKUP(E24,[1]Sheet1!$A:$B,2,0)</f>
        <v>241120505325</v>
      </c>
      <c r="G24" s="10" t="s">
        <v>15</v>
      </c>
      <c r="H24" s="11" t="s">
        <v>16</v>
      </c>
      <c r="I24" s="10" t="s">
        <v>97</v>
      </c>
      <c r="J24" s="11" t="s">
        <v>98</v>
      </c>
    </row>
    <row r="25" s="2" customFormat="1" ht="60" customHeight="1" spans="1:11">
      <c r="A25" s="9">
        <v>22</v>
      </c>
      <c r="B25" s="10" t="s">
        <v>86</v>
      </c>
      <c r="C25" s="11" t="str">
        <f>VLOOKUP(E25,[2]Sheet1!$B:$C,2,0)</f>
        <v>历史科组专业技术岗位十一级至十三级</v>
      </c>
      <c r="D25" s="10" t="s">
        <v>99</v>
      </c>
      <c r="E25" s="10" t="s">
        <v>100</v>
      </c>
      <c r="F25" s="11" t="str">
        <f>VLOOKUP(E25,[1]Sheet1!$A:$B,2,0)</f>
        <v>241120505118</v>
      </c>
      <c r="G25" s="10" t="s">
        <v>15</v>
      </c>
      <c r="H25" s="10" t="s">
        <v>44</v>
      </c>
      <c r="I25" s="11" t="s">
        <v>101</v>
      </c>
      <c r="J25" s="11" t="s">
        <v>102</v>
      </c>
      <c r="K25" s="1"/>
    </row>
    <row r="26" s="2" customFormat="1" ht="60" customHeight="1" spans="1:11">
      <c r="A26" s="9">
        <v>23</v>
      </c>
      <c r="B26" s="10" t="s">
        <v>103</v>
      </c>
      <c r="C26" s="11" t="str">
        <f>VLOOKUP(E26,[2]Sheet1!$B:$C,2,0)</f>
        <v>语文科组专业技术岗位十一级至十三级</v>
      </c>
      <c r="D26" s="10" t="s">
        <v>104</v>
      </c>
      <c r="E26" s="10" t="s">
        <v>105</v>
      </c>
      <c r="F26" s="11" t="str">
        <f>VLOOKUP(E26,[1]Sheet1!$A:$B,2,0)</f>
        <v>241120400128</v>
      </c>
      <c r="G26" s="10" t="s">
        <v>15</v>
      </c>
      <c r="H26" s="11" t="s">
        <v>16</v>
      </c>
      <c r="I26" s="10" t="s">
        <v>106</v>
      </c>
      <c r="J26" s="11" t="s">
        <v>107</v>
      </c>
      <c r="K26" s="1"/>
    </row>
    <row r="27" s="2" customFormat="1" ht="60" customHeight="1" spans="1:11">
      <c r="A27" s="9">
        <v>24</v>
      </c>
      <c r="B27" s="10" t="s">
        <v>108</v>
      </c>
      <c r="C27" s="11" t="str">
        <f>VLOOKUP(E27,[2]Sheet1!$B:$C,2,0)</f>
        <v>语文科组专业技术岗位十一级至十三级</v>
      </c>
      <c r="D27" s="10" t="s">
        <v>109</v>
      </c>
      <c r="E27" s="10" t="s">
        <v>110</v>
      </c>
      <c r="F27" s="11" t="str">
        <f>VLOOKUP(E27,[1]Sheet1!$A:$B,2,0)</f>
        <v>241120303523</v>
      </c>
      <c r="G27" s="10" t="s">
        <v>15</v>
      </c>
      <c r="H27" s="11" t="s">
        <v>16</v>
      </c>
      <c r="I27" s="11" t="s">
        <v>17</v>
      </c>
      <c r="J27" s="11" t="s">
        <v>111</v>
      </c>
      <c r="K27" s="1"/>
    </row>
    <row r="28" s="2" customFormat="1" ht="60" customHeight="1" spans="1:11">
      <c r="A28" s="9">
        <v>25</v>
      </c>
      <c r="B28" s="10" t="s">
        <v>108</v>
      </c>
      <c r="C28" s="11" t="str">
        <f>VLOOKUP(E28,[2]Sheet1!$B:$C,2,0)</f>
        <v>英语科组专业技术岗位十一级至十三级</v>
      </c>
      <c r="D28" s="10" t="s">
        <v>112</v>
      </c>
      <c r="E28" s="10" t="s">
        <v>113</v>
      </c>
      <c r="F28" s="11" t="str">
        <f>VLOOKUP(E28,[1]Sheet1!$A:$B,2,0)</f>
        <v>241120404820</v>
      </c>
      <c r="G28" s="10" t="s">
        <v>15</v>
      </c>
      <c r="H28" s="11" t="s">
        <v>16</v>
      </c>
      <c r="I28" s="11" t="s">
        <v>26</v>
      </c>
      <c r="J28" s="11" t="s">
        <v>114</v>
      </c>
      <c r="K28" s="1"/>
    </row>
    <row r="29" s="2" customFormat="1" ht="60" customHeight="1" spans="1:11">
      <c r="A29" s="9">
        <v>26</v>
      </c>
      <c r="B29" s="10" t="s">
        <v>108</v>
      </c>
      <c r="C29" s="11" t="str">
        <f>VLOOKUP(E29,[2]Sheet1!$B:$C,2,0)</f>
        <v>英语科组专业技术岗位十一级至十三级</v>
      </c>
      <c r="D29" s="10" t="s">
        <v>115</v>
      </c>
      <c r="E29" s="10" t="s">
        <v>116</v>
      </c>
      <c r="F29" s="11" t="str">
        <f>VLOOKUP(E29,[1]Sheet1!$A:$B,2,0)</f>
        <v>241120803926</v>
      </c>
      <c r="G29" s="10" t="s">
        <v>15</v>
      </c>
      <c r="H29" s="11" t="s">
        <v>16</v>
      </c>
      <c r="I29" s="11" t="s">
        <v>53</v>
      </c>
      <c r="J29" s="11" t="s">
        <v>117</v>
      </c>
      <c r="K29" s="1"/>
    </row>
    <row r="30" s="2" customFormat="1" ht="60" customHeight="1" spans="1:11">
      <c r="A30" s="9">
        <v>27</v>
      </c>
      <c r="B30" s="10" t="s">
        <v>118</v>
      </c>
      <c r="C30" s="11" t="str">
        <f>VLOOKUP(E30,[2]Sheet1!$B:$C,2,0)</f>
        <v>语文科组专业技术岗位十一级至十三级</v>
      </c>
      <c r="D30" s="10" t="s">
        <v>119</v>
      </c>
      <c r="E30" s="10" t="s">
        <v>120</v>
      </c>
      <c r="F30" s="11" t="str">
        <f>VLOOKUP(E30,[1]Sheet1!$A:$B,2,0)</f>
        <v>241120800114</v>
      </c>
      <c r="G30" s="10" t="s">
        <v>15</v>
      </c>
      <c r="H30" s="11" t="s">
        <v>16</v>
      </c>
      <c r="I30" s="11" t="s">
        <v>121</v>
      </c>
      <c r="J30" s="11" t="s">
        <v>122</v>
      </c>
      <c r="K30" s="1"/>
    </row>
    <row r="31" s="2" customFormat="1" ht="60" customHeight="1" spans="1:11">
      <c r="A31" s="9">
        <v>28</v>
      </c>
      <c r="B31" s="10" t="s">
        <v>118</v>
      </c>
      <c r="C31" s="11" t="str">
        <f>VLOOKUP(E31,[2]Sheet1!$B:$C,2,0)</f>
        <v>语文科组专业技术岗位十一级至十三级</v>
      </c>
      <c r="D31" s="10" t="s">
        <v>119</v>
      </c>
      <c r="E31" s="10" t="s">
        <v>123</v>
      </c>
      <c r="F31" s="11" t="str">
        <f>VLOOKUP(E31,[1]Sheet1!$A:$B,2,0)</f>
        <v>241120200428</v>
      </c>
      <c r="G31" s="10" t="s">
        <v>15</v>
      </c>
      <c r="H31" s="10" t="s">
        <v>16</v>
      </c>
      <c r="I31" s="11" t="s">
        <v>121</v>
      </c>
      <c r="J31" s="11" t="s">
        <v>124</v>
      </c>
      <c r="K31" s="1"/>
    </row>
    <row r="32" s="2" customFormat="1" ht="60" customHeight="1" spans="1:11">
      <c r="A32" s="9">
        <v>29</v>
      </c>
      <c r="B32" s="10" t="s">
        <v>118</v>
      </c>
      <c r="C32" s="11" t="str">
        <f>VLOOKUP(E32,[2]Sheet1!$B:$C,2,0)</f>
        <v>语文科组专业技术岗位十一级至十三级</v>
      </c>
      <c r="D32" s="10" t="s">
        <v>125</v>
      </c>
      <c r="E32" s="10" t="s">
        <v>126</v>
      </c>
      <c r="F32" s="11" t="str">
        <f>VLOOKUP(E32,[1]Sheet1!$A:$B,2,0)</f>
        <v>241120605518</v>
      </c>
      <c r="G32" s="10" t="s">
        <v>15</v>
      </c>
      <c r="H32" s="10" t="s">
        <v>16</v>
      </c>
      <c r="I32" s="11" t="s">
        <v>17</v>
      </c>
      <c r="J32" s="11" t="s">
        <v>127</v>
      </c>
      <c r="K32" s="1"/>
    </row>
    <row r="33" s="2" customFormat="1" ht="60" customHeight="1" spans="1:11">
      <c r="A33" s="9">
        <v>30</v>
      </c>
      <c r="B33" s="10" t="s">
        <v>118</v>
      </c>
      <c r="C33" s="11" t="str">
        <f>VLOOKUP(E33,[2]Sheet1!$B:$C,2,0)</f>
        <v>语文科组专业技术岗位十一级至十三级</v>
      </c>
      <c r="D33" s="10" t="s">
        <v>125</v>
      </c>
      <c r="E33" s="10" t="s">
        <v>128</v>
      </c>
      <c r="F33" s="11" t="str">
        <f>VLOOKUP(E33,[1]Sheet1!$A:$B,2,0)</f>
        <v>241120702520</v>
      </c>
      <c r="G33" s="10" t="s">
        <v>15</v>
      </c>
      <c r="H33" s="11" t="s">
        <v>16</v>
      </c>
      <c r="I33" s="11" t="s">
        <v>17</v>
      </c>
      <c r="J33" s="11" t="s">
        <v>129</v>
      </c>
      <c r="K33" s="1"/>
    </row>
    <row r="34" s="2" customFormat="1" ht="60" customHeight="1" spans="1:11">
      <c r="A34" s="9">
        <v>31</v>
      </c>
      <c r="B34" s="10" t="s">
        <v>118</v>
      </c>
      <c r="C34" s="11" t="str">
        <f>VLOOKUP(E34,[2]Sheet1!$B:$C,2,0)</f>
        <v>数学科组专业技术岗位十一级至十三级</v>
      </c>
      <c r="D34" s="10" t="s">
        <v>130</v>
      </c>
      <c r="E34" s="10" t="s">
        <v>131</v>
      </c>
      <c r="F34" s="11" t="str">
        <f>VLOOKUP(E34,[1]Sheet1!$A:$B,2,0)</f>
        <v>241120602510</v>
      </c>
      <c r="G34" s="10" t="s">
        <v>15</v>
      </c>
      <c r="H34" s="11" t="s">
        <v>132</v>
      </c>
      <c r="I34" s="11" t="s">
        <v>133</v>
      </c>
      <c r="J34" s="11" t="s">
        <v>134</v>
      </c>
      <c r="K34" s="1"/>
    </row>
    <row r="35" s="2" customFormat="1" ht="60" customHeight="1" spans="1:11">
      <c r="A35" s="9">
        <v>32</v>
      </c>
      <c r="B35" s="10" t="s">
        <v>135</v>
      </c>
      <c r="C35" s="11" t="str">
        <f>VLOOKUP(E35,[2]Sheet1!$B:$C,2,0)</f>
        <v>英语科组专业技术岗位十一级至十三级</v>
      </c>
      <c r="D35" s="10" t="s">
        <v>136</v>
      </c>
      <c r="E35" s="10" t="s">
        <v>137</v>
      </c>
      <c r="F35" s="11" t="str">
        <f>VLOOKUP(E35,[1]Sheet1!$A:$B,2,0)</f>
        <v>241120804305</v>
      </c>
      <c r="G35" s="10" t="s">
        <v>15</v>
      </c>
      <c r="H35" s="11" t="s">
        <v>16</v>
      </c>
      <c r="I35" s="11" t="s">
        <v>26</v>
      </c>
      <c r="J35" s="11" t="s">
        <v>138</v>
      </c>
      <c r="K35" s="1"/>
    </row>
    <row r="36" s="2" customFormat="1" ht="60" customHeight="1" spans="1:11">
      <c r="A36" s="9">
        <v>33</v>
      </c>
      <c r="B36" s="10" t="s">
        <v>139</v>
      </c>
      <c r="C36" s="11" t="str">
        <f>VLOOKUP(E36,[2]Sheet1!$B:$C,2,0)</f>
        <v>科学科组专业技术岗位十一级至十三级</v>
      </c>
      <c r="D36" s="10" t="s">
        <v>140</v>
      </c>
      <c r="E36" s="10" t="s">
        <v>141</v>
      </c>
      <c r="F36" s="11" t="str">
        <f>VLOOKUP(E36,[1]Sheet1!$A:$B,2,0)</f>
        <v>241120104111</v>
      </c>
      <c r="G36" s="10" t="s">
        <v>15</v>
      </c>
      <c r="H36" s="11" t="s">
        <v>21</v>
      </c>
      <c r="I36" s="11" t="s">
        <v>142</v>
      </c>
      <c r="J36" s="11" t="s">
        <v>143</v>
      </c>
      <c r="K36" s="1"/>
    </row>
    <row r="37" s="2" customFormat="1" ht="60" customHeight="1" spans="1:11">
      <c r="A37" s="9">
        <v>34</v>
      </c>
      <c r="B37" s="10" t="s">
        <v>144</v>
      </c>
      <c r="C37" s="11" t="str">
        <f>VLOOKUP(E37,[2]Sheet1!$B:$C,2,0)</f>
        <v>英语科组专业技术岗位十一级至十三级</v>
      </c>
      <c r="D37" s="10" t="s">
        <v>145</v>
      </c>
      <c r="E37" s="10" t="s">
        <v>146</v>
      </c>
      <c r="F37" s="11" t="str">
        <f>VLOOKUP(E37,[1]Sheet1!$A:$B,2,0)</f>
        <v>241120403104</v>
      </c>
      <c r="G37" s="10" t="s">
        <v>15</v>
      </c>
      <c r="H37" s="11" t="s">
        <v>16</v>
      </c>
      <c r="I37" s="11" t="s">
        <v>53</v>
      </c>
      <c r="J37" s="11" t="s">
        <v>147</v>
      </c>
      <c r="K37" s="1"/>
    </row>
    <row r="38" s="2" customFormat="1" ht="60" customHeight="1" spans="1:11">
      <c r="A38" s="9">
        <v>35</v>
      </c>
      <c r="B38" s="10" t="s">
        <v>144</v>
      </c>
      <c r="C38" s="11" t="str">
        <f>VLOOKUP(E38,[2]Sheet1!$B:$C,2,0)</f>
        <v>语文科组专业技术岗位十一级至十三级</v>
      </c>
      <c r="D38" s="10" t="s">
        <v>148</v>
      </c>
      <c r="E38" s="11" t="s">
        <v>149</v>
      </c>
      <c r="F38" s="11" t="str">
        <f>VLOOKUP(E38,[1]Sheet1!$A:$B,2,0)</f>
        <v>241120305026</v>
      </c>
      <c r="G38" s="10" t="s">
        <v>15</v>
      </c>
      <c r="H38" s="11" t="s">
        <v>16</v>
      </c>
      <c r="I38" s="11" t="s">
        <v>150</v>
      </c>
      <c r="J38" s="11" t="s">
        <v>151</v>
      </c>
      <c r="K38" s="1"/>
    </row>
    <row r="39" s="2" customFormat="1" ht="60" customHeight="1" spans="1:11">
      <c r="A39" s="9">
        <v>36</v>
      </c>
      <c r="B39" s="10" t="s">
        <v>152</v>
      </c>
      <c r="C39" s="11" t="str">
        <f>VLOOKUP(E39,[2]Sheet1!$B:$C,2,0)</f>
        <v>英语科组专业技术岗位十一级至十三级</v>
      </c>
      <c r="D39" s="10" t="s">
        <v>153</v>
      </c>
      <c r="E39" s="10" t="s">
        <v>154</v>
      </c>
      <c r="F39" s="11" t="str">
        <f>VLOOKUP(E39,[1]Sheet1!$A:$B,2,0)</f>
        <v>241120803308</v>
      </c>
      <c r="G39" s="10" t="s">
        <v>15</v>
      </c>
      <c r="H39" s="11" t="s">
        <v>16</v>
      </c>
      <c r="I39" s="11" t="s">
        <v>53</v>
      </c>
      <c r="J39" s="11" t="s">
        <v>155</v>
      </c>
      <c r="K39" s="1"/>
    </row>
    <row r="40" s="2" customFormat="1" ht="60" customHeight="1" spans="1:11">
      <c r="A40" s="9">
        <v>37</v>
      </c>
      <c r="B40" s="10" t="s">
        <v>152</v>
      </c>
      <c r="C40" s="11" t="str">
        <f>VLOOKUP(E40,[2]Sheet1!$B:$C,2,0)</f>
        <v>心理健康科组专业技术岗位十一级至十三级</v>
      </c>
      <c r="D40" s="10" t="s">
        <v>156</v>
      </c>
      <c r="E40" s="10" t="s">
        <v>157</v>
      </c>
      <c r="F40" s="11" t="str">
        <f>VLOOKUP(E40,[1]Sheet1!$A:$B,2,0)</f>
        <v>241120805306</v>
      </c>
      <c r="G40" s="10" t="s">
        <v>15</v>
      </c>
      <c r="H40" s="11" t="s">
        <v>158</v>
      </c>
      <c r="I40" s="11" t="s">
        <v>159</v>
      </c>
      <c r="J40" s="11" t="s">
        <v>160</v>
      </c>
      <c r="K40" s="1"/>
    </row>
    <row r="41" s="2" customFormat="1" ht="60" customHeight="1" spans="1:11">
      <c r="A41" s="9">
        <v>38</v>
      </c>
      <c r="B41" s="10" t="s">
        <v>152</v>
      </c>
      <c r="C41" s="11" t="str">
        <f>VLOOKUP(E41,[2]Sheet1!$B:$C,2,0)</f>
        <v>语文科组专业技术岗位十一级至十三级</v>
      </c>
      <c r="D41" s="10" t="s">
        <v>161</v>
      </c>
      <c r="E41" s="10" t="s">
        <v>162</v>
      </c>
      <c r="F41" s="11" t="str">
        <f>VLOOKUP(E41,[1]Sheet1!$A:$B,2,0)</f>
        <v>241120601215</v>
      </c>
      <c r="G41" s="10" t="s">
        <v>15</v>
      </c>
      <c r="H41" s="11" t="s">
        <v>16</v>
      </c>
      <c r="I41" s="11" t="s">
        <v>17</v>
      </c>
      <c r="J41" s="11" t="s">
        <v>163</v>
      </c>
      <c r="K41" s="1"/>
    </row>
    <row r="42" s="2" customFormat="1" ht="60" customHeight="1" spans="1:11">
      <c r="A42" s="9">
        <v>39</v>
      </c>
      <c r="B42" s="10" t="s">
        <v>152</v>
      </c>
      <c r="C42" s="11" t="str">
        <f>VLOOKUP(E42,[2]Sheet1!$B:$C,2,0)</f>
        <v>数学科组专业技术岗位十一级至十三级</v>
      </c>
      <c r="D42" s="10" t="s">
        <v>164</v>
      </c>
      <c r="E42" s="10" t="s">
        <v>165</v>
      </c>
      <c r="F42" s="11" t="str">
        <f>VLOOKUP(E42,[1]Sheet1!$A:$B,2,0)</f>
        <v>241120603413</v>
      </c>
      <c r="G42" s="10" t="s">
        <v>15</v>
      </c>
      <c r="H42" s="11" t="s">
        <v>30</v>
      </c>
      <c r="I42" s="11" t="s">
        <v>31</v>
      </c>
      <c r="J42" s="11" t="s">
        <v>134</v>
      </c>
      <c r="K42" s="1"/>
    </row>
    <row r="43" s="2" customFormat="1" ht="60" customHeight="1" spans="1:11">
      <c r="A43" s="9">
        <v>40</v>
      </c>
      <c r="B43" s="10" t="s">
        <v>166</v>
      </c>
      <c r="C43" s="11" t="str">
        <f>VLOOKUP(E43,[2]Sheet1!$B:$C,2,0)</f>
        <v>语文科组专业技术岗位十一级至十三级</v>
      </c>
      <c r="D43" s="10" t="s">
        <v>167</v>
      </c>
      <c r="E43" s="10" t="s">
        <v>168</v>
      </c>
      <c r="F43" s="11" t="str">
        <f>VLOOKUP(E43,[1]Sheet1!$A:$B,2,0)</f>
        <v>241120405224</v>
      </c>
      <c r="G43" s="10" t="s">
        <v>15</v>
      </c>
      <c r="H43" s="10" t="s">
        <v>16</v>
      </c>
      <c r="I43" s="10" t="s">
        <v>169</v>
      </c>
      <c r="J43" s="11" t="s">
        <v>170</v>
      </c>
      <c r="K43" s="1"/>
    </row>
    <row r="44" s="2" customFormat="1" ht="60" customHeight="1" spans="1:11">
      <c r="A44" s="9">
        <v>41</v>
      </c>
      <c r="B44" s="10" t="s">
        <v>166</v>
      </c>
      <c r="C44" s="11" t="str">
        <f>VLOOKUP(E44,[2]Sheet1!$B:$C,2,0)</f>
        <v>语文科组专业技术岗位十一级至十三级</v>
      </c>
      <c r="D44" s="10" t="s">
        <v>171</v>
      </c>
      <c r="E44" s="10" t="s">
        <v>172</v>
      </c>
      <c r="F44" s="11" t="str">
        <f>VLOOKUP(E44,[1]Sheet1!$A:$B,2,0)</f>
        <v>241120606019</v>
      </c>
      <c r="G44" s="10" t="s">
        <v>15</v>
      </c>
      <c r="H44" s="11" t="s">
        <v>16</v>
      </c>
      <c r="I44" s="11" t="s">
        <v>173</v>
      </c>
      <c r="J44" s="11" t="s">
        <v>174</v>
      </c>
      <c r="K44" s="1"/>
    </row>
    <row r="45" s="2" customFormat="1" ht="60" customHeight="1" spans="1:11">
      <c r="A45" s="9">
        <v>42</v>
      </c>
      <c r="B45" s="10" t="s">
        <v>166</v>
      </c>
      <c r="C45" s="11" t="str">
        <f>VLOOKUP(E45,[2]Sheet1!$B:$C,2,0)</f>
        <v>数学科组专业技术岗位十一级至十三级</v>
      </c>
      <c r="D45" s="10" t="s">
        <v>175</v>
      </c>
      <c r="E45" s="10" t="s">
        <v>176</v>
      </c>
      <c r="F45" s="11" t="str">
        <f>VLOOKUP(E45,[1]Sheet1!$A:$B,2,0)</f>
        <v>241120700502</v>
      </c>
      <c r="G45" s="10" t="s">
        <v>15</v>
      </c>
      <c r="H45" s="11" t="s">
        <v>30</v>
      </c>
      <c r="I45" s="11" t="s">
        <v>57</v>
      </c>
      <c r="J45" s="11" t="s">
        <v>58</v>
      </c>
      <c r="K45" s="1"/>
    </row>
    <row r="46" s="2" customFormat="1" ht="60" customHeight="1" spans="1:11">
      <c r="A46" s="9">
        <v>43</v>
      </c>
      <c r="B46" s="10" t="s">
        <v>166</v>
      </c>
      <c r="C46" s="11" t="str">
        <f>VLOOKUP(E46,[2]Sheet1!$B:$C,2,0)</f>
        <v>数学科组专业技术岗位十一级至十三级</v>
      </c>
      <c r="D46" s="10" t="s">
        <v>177</v>
      </c>
      <c r="E46" s="10" t="s">
        <v>178</v>
      </c>
      <c r="F46" s="11" t="str">
        <f>VLOOKUP(E46,[1]Sheet1!$A:$B,2,0)</f>
        <v>241120102412</v>
      </c>
      <c r="G46" s="10" t="s">
        <v>15</v>
      </c>
      <c r="H46" s="11" t="s">
        <v>30</v>
      </c>
      <c r="I46" s="11" t="s">
        <v>31</v>
      </c>
      <c r="J46" s="11" t="s">
        <v>179</v>
      </c>
      <c r="K46" s="1"/>
    </row>
    <row r="47" s="2" customFormat="1" ht="60" customHeight="1" spans="1:11">
      <c r="A47" s="9">
        <v>44</v>
      </c>
      <c r="B47" s="10" t="s">
        <v>166</v>
      </c>
      <c r="C47" s="11" t="str">
        <f>VLOOKUP(E47,[2]Sheet1!$B:$C,2,0)</f>
        <v>英语科组专业技术岗位十一级至十三级</v>
      </c>
      <c r="D47" s="10" t="s">
        <v>180</v>
      </c>
      <c r="E47" s="10" t="s">
        <v>181</v>
      </c>
      <c r="F47" s="12" t="s">
        <v>182</v>
      </c>
      <c r="G47" s="10" t="s">
        <v>15</v>
      </c>
      <c r="H47" s="11" t="s">
        <v>16</v>
      </c>
      <c r="I47" s="11" t="s">
        <v>26</v>
      </c>
      <c r="J47" s="11" t="s">
        <v>183</v>
      </c>
      <c r="K47" s="1"/>
    </row>
    <row r="48" s="2" customFormat="1" ht="60" customHeight="1" spans="1:11">
      <c r="A48" s="9">
        <v>45</v>
      </c>
      <c r="B48" s="10" t="s">
        <v>166</v>
      </c>
      <c r="C48" s="11" t="str">
        <f>VLOOKUP(E48,[2]Sheet1!$B:$C,2,0)</f>
        <v>英语科组专业技术岗位十一级至十三级</v>
      </c>
      <c r="D48" s="10" t="s">
        <v>180</v>
      </c>
      <c r="E48" s="10" t="s">
        <v>184</v>
      </c>
      <c r="F48" s="12" t="s">
        <v>185</v>
      </c>
      <c r="G48" s="10" t="s">
        <v>15</v>
      </c>
      <c r="H48" s="11" t="s">
        <v>16</v>
      </c>
      <c r="I48" s="11" t="s">
        <v>26</v>
      </c>
      <c r="J48" s="11" t="s">
        <v>134</v>
      </c>
      <c r="K48" s="1"/>
    </row>
    <row r="49" s="2" customFormat="1" ht="60" customHeight="1" spans="1:11">
      <c r="A49" s="9">
        <v>46</v>
      </c>
      <c r="B49" s="10" t="s">
        <v>166</v>
      </c>
      <c r="C49" s="11" t="str">
        <f>VLOOKUP(E49,[2]Sheet1!$B:$C,2,0)</f>
        <v>科学科组专业技术岗位十一级至十三级</v>
      </c>
      <c r="D49" s="10" t="s">
        <v>186</v>
      </c>
      <c r="E49" s="10" t="s">
        <v>187</v>
      </c>
      <c r="F49" s="11" t="str">
        <f>VLOOKUP(E49,[1]Sheet1!$A:$B,2,0)</f>
        <v>241120700814</v>
      </c>
      <c r="G49" s="10" t="s">
        <v>15</v>
      </c>
      <c r="H49" s="11" t="s">
        <v>30</v>
      </c>
      <c r="I49" s="11" t="s">
        <v>188</v>
      </c>
      <c r="J49" s="11" t="s">
        <v>189</v>
      </c>
      <c r="K49" s="1"/>
    </row>
    <row r="50" s="1" customFormat="1" ht="60" customHeight="1" spans="1:11">
      <c r="A50" s="9">
        <v>47</v>
      </c>
      <c r="B50" s="10" t="s">
        <v>190</v>
      </c>
      <c r="C50" s="11" t="str">
        <f>VLOOKUP(E50,[2]Sheet1!$B:$C,2,0)</f>
        <v>语文科组专业技术岗位十一级至十三级</v>
      </c>
      <c r="D50" s="10" t="s">
        <v>191</v>
      </c>
      <c r="E50" s="11" t="s">
        <v>192</v>
      </c>
      <c r="F50" s="11" t="str">
        <f>VLOOKUP(E50,[1]Sheet1!$A:$B,2,0)</f>
        <v>241120800229</v>
      </c>
      <c r="G50" s="10" t="s">
        <v>15</v>
      </c>
      <c r="H50" s="11" t="s">
        <v>16</v>
      </c>
      <c r="I50" s="11" t="s">
        <v>193</v>
      </c>
      <c r="J50" s="11" t="s">
        <v>194</v>
      </c>
      <c r="K50" s="5"/>
    </row>
    <row r="51" s="1" customFormat="1" ht="60" customHeight="1" spans="1:15">
      <c r="A51" s="9">
        <v>48</v>
      </c>
      <c r="B51" s="10" t="s">
        <v>190</v>
      </c>
      <c r="C51" s="11" t="str">
        <f>VLOOKUP(E51,[2]Sheet1!$B:$C,2,0)</f>
        <v>信息技术科组专业技术岗位十一级至十三级</v>
      </c>
      <c r="D51" s="10" t="s">
        <v>195</v>
      </c>
      <c r="E51" s="10" t="s">
        <v>196</v>
      </c>
      <c r="F51" s="11" t="str">
        <f>VLOOKUP(E51,[1]Sheet1!$A:$B,2,0)</f>
        <v>241120406721</v>
      </c>
      <c r="G51" s="10" t="s">
        <v>197</v>
      </c>
      <c r="H51" s="11" t="s">
        <v>198</v>
      </c>
      <c r="I51" s="11" t="s">
        <v>199</v>
      </c>
      <c r="J51" s="11" t="s">
        <v>127</v>
      </c>
      <c r="O51" s="15"/>
    </row>
    <row r="52" ht="14.25" spans="1:10">
      <c r="A52" s="13"/>
      <c r="B52" s="14"/>
      <c r="C52" s="14"/>
      <c r="D52" s="14"/>
      <c r="E52" s="14"/>
      <c r="F52" s="14"/>
      <c r="J52" s="16"/>
    </row>
    <row r="53" customFormat="1" customHeight="1"/>
    <row r="54" customFormat="1" customHeight="1"/>
  </sheetData>
  <autoFilter ref="A3:K51">
    <extLst/>
  </autoFilter>
  <sortState ref="A2:N50">
    <sortCondition ref="D2:D50"/>
  </sortState>
  <mergeCells count="2">
    <mergeCell ref="A1:B1"/>
    <mergeCell ref="A2:J2"/>
  </mergeCells>
  <pageMargins left="0.393055555555556" right="0.236111111111111" top="0.984027777777778" bottom="0.629861111111111" header="0.5" footer="0.5"/>
  <pageSetup paperSize="9" scale="6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拟聘用专任教师名册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陈嘉妍</cp:lastModifiedBy>
  <dcterms:created xsi:type="dcterms:W3CDTF">2024-07-10T10:47:00Z</dcterms:created>
  <dcterms:modified xsi:type="dcterms:W3CDTF">2024-07-22T07:03:20Z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22516D5AF56C4DD285B5B804F5140178</vt:lpwstr>
  </property>
  <property fmtid="{D5CDD505-2E9C-101B-9397-08002B2CF9AE}" pid="3" name="KSOProductBuildVer">
    <vt:lpwstr>2052-11.8.2.11716</vt:lpwstr>
  </property>
</Properties>
</file>