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 tabRatio="898" activeTab="1"/>
  </bookViews>
  <sheets>
    <sheet name="南区" sheetId="65" r:id="rId1"/>
    <sheet name="新增项目 南区)" sheetId="71" r:id="rId2"/>
  </sheets>
  <externalReferences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____________a1">#REF!</definedName>
    <definedName name="______aa1" hidden="1">#REF!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社保">#N/A</definedName>
    <definedName name="aa" hidden="1">'[1]#REF!'!$A$1:$W$7</definedName>
    <definedName name="WA" hidden="1">'[1]#REF!'!$A$1:$W$7</definedName>
    <definedName name="a">#REF!</definedName>
    <definedName name="aaaa" hidden="1">[3]西区!$A$1:$J$84</definedName>
    <definedName name="排序">#REF!</definedName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aaa" hidden="1">#REF!</definedName>
    <definedName name="Database" hidden="1">#REF!</definedName>
    <definedName name="database2">#REF!</definedName>
    <definedName name="database3">#REF!</definedName>
    <definedName name="fff" hidden="1">#REF!</definedName>
    <definedName name="quan">#REF!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  <definedName name="_xlnm.Print_Area" hidden="1">#REF!</definedName>
    <definedName name="_xlnm.Print_Titles">#N/A</definedName>
    <definedName name="_xlnm.Print_Titles" localSheetId="0">南区!$1:$4</definedName>
    <definedName name="____________a1" localSheetId="0">#REF!</definedName>
    <definedName name="______aa1" localSheetId="0" hidden="1">#REF!</definedName>
    <definedName name="a" localSheetId="0">#REF!</definedName>
    <definedName name="排序" localSheetId="0">#REF!</definedName>
    <definedName name="_________________________________________________________________aa1" localSheetId="0" hidden="1">#REF!</definedName>
    <definedName name="________________________________________________________________aa1" localSheetId="0" hidden="1">#REF!</definedName>
    <definedName name="___________a1" localSheetId="0">#REF!</definedName>
    <definedName name="__________a1" localSheetId="0">#REF!</definedName>
    <definedName name="_________a1" localSheetId="0">#REF!</definedName>
    <definedName name="________a1" localSheetId="0">#REF!</definedName>
    <definedName name="_______a1" localSheetId="0">#REF!</definedName>
    <definedName name="______a1" localSheetId="0">#REF!</definedName>
    <definedName name="_____a1" localSheetId="0">#REF!</definedName>
    <definedName name="_____aa1" localSheetId="0" hidden="1">#REF!</definedName>
    <definedName name="____a1" localSheetId="0">#REF!</definedName>
    <definedName name="____aa1" localSheetId="0" hidden="1">#REF!</definedName>
    <definedName name="___a1" localSheetId="0">#REF!</definedName>
    <definedName name="___aa1" localSheetId="0" hidden="1">#REF!</definedName>
    <definedName name="__a1" localSheetId="0">#REF!</definedName>
    <definedName name="__aa1" localSheetId="0" hidden="1">#REF!</definedName>
    <definedName name="_a1" localSheetId="0">#REF!</definedName>
    <definedName name="_aa1" localSheetId="0" hidden="1">#REF!</definedName>
    <definedName name="aaa" localSheetId="0" hidden="1">#REF!</definedName>
    <definedName name="Database" localSheetId="0" hidden="1">#REF!</definedName>
    <definedName name="database2" localSheetId="0">#REF!</definedName>
    <definedName name="database3" localSheetId="0">#REF!</definedName>
    <definedName name="fff" localSheetId="0" hidden="1">#REF!</definedName>
    <definedName name="quan" localSheetId="0">#REF!</definedName>
    <definedName name="表5" localSheetId="0">#REF!</definedName>
    <definedName name="财政供养" localSheetId="0">#REF!</definedName>
    <definedName name="分处支出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科目" localSheetId="0">#REF!</definedName>
    <definedName name="类型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8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주택사업본부" localSheetId="0">#REF!</definedName>
    <definedName name="철구사업본부" localSheetId="0">#REF!</definedName>
    <definedName name="_xlnm.Print_Area" localSheetId="0">南区!$A:$H</definedName>
    <definedName name="____________a1" localSheetId="1">#REF!</definedName>
    <definedName name="______aa1" localSheetId="1" hidden="1">#REF!</definedName>
    <definedName name="a" localSheetId="1">#REF!</definedName>
    <definedName name="aaaa" localSheetId="1" hidden="1">[2]西区!$A$1:$J$84</definedName>
    <definedName name="排序" localSheetId="1">#REF!</definedName>
    <definedName name="_xlnm.Print_Titles" localSheetId="1">'新增项目 南区)'!$1:$3</definedName>
    <definedName name="_________________________________________________________________aa1" localSheetId="1" hidden="1">#REF!</definedName>
    <definedName name="________________________________________________________________aa1" localSheetId="1" hidden="1">#REF!</definedName>
    <definedName name="___________a1" localSheetId="1">#REF!</definedName>
    <definedName name="__________a1" localSheetId="1">#REF!</definedName>
    <definedName name="_________a1" localSheetId="1">#REF!</definedName>
    <definedName name="________a1" localSheetId="1">#REF!</definedName>
    <definedName name="_______a1" localSheetId="1">#REF!</definedName>
    <definedName name="______a1" localSheetId="1">#REF!</definedName>
    <definedName name="_____a1" localSheetId="1">#REF!</definedName>
    <definedName name="_____aa1" localSheetId="1" hidden="1">#REF!</definedName>
    <definedName name="____a1" localSheetId="1">#REF!</definedName>
    <definedName name="____aa1" localSheetId="1" hidden="1">#REF!</definedName>
    <definedName name="___a1" localSheetId="1">#REF!</definedName>
    <definedName name="___aa1" localSheetId="1" hidden="1">#REF!</definedName>
    <definedName name="__a1" localSheetId="1">#REF!</definedName>
    <definedName name="__aa1" localSheetId="1" hidden="1">#REF!</definedName>
    <definedName name="_a1" localSheetId="1">#REF!</definedName>
    <definedName name="_aa1" localSheetId="1" hidden="1">#REF!</definedName>
    <definedName name="aaa" localSheetId="1" hidden="1">#REF!</definedName>
    <definedName name="Database" localSheetId="1" hidden="1">#REF!</definedName>
    <definedName name="database2" localSheetId="1">#REF!</definedName>
    <definedName name="database3" localSheetId="1">#REF!</definedName>
    <definedName name="fff" localSheetId="1" hidden="1">#REF!</definedName>
    <definedName name="quan" localSheetId="1">#REF!</definedName>
    <definedName name="表5" localSheetId="1">#REF!</definedName>
    <definedName name="财政供养" localSheetId="1">#REF!</definedName>
    <definedName name="分处支出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科目" localSheetId="1">#REF!</definedName>
    <definedName name="类型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8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주택사업본부" localSheetId="1">#REF!</definedName>
    <definedName name="철구사업본부" localSheetId="1">#REF!</definedName>
  </definedNames>
  <calcPr calcId="144525"/>
</workbook>
</file>

<file path=xl/sharedStrings.xml><?xml version="1.0" encoding="utf-8"?>
<sst xmlns="http://schemas.openxmlformats.org/spreadsheetml/2006/main" count="130" uniqueCount="119">
  <si>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23</t>
    </r>
  </si>
  <si>
    <t>2024年南区街道预算调整草案</t>
  </si>
  <si>
    <t>单位：万元</t>
  </si>
  <si>
    <t>收入项目</t>
  </si>
  <si>
    <t>2024年
年初预算</t>
  </si>
  <si>
    <t>调整变动</t>
  </si>
  <si>
    <t>2024年调整后预算</t>
  </si>
  <si>
    <t>支出项目</t>
  </si>
  <si>
    <t>收入合计</t>
  </si>
  <si>
    <t>支出合计</t>
  </si>
  <si>
    <t>一、一般公共预算收入</t>
  </si>
  <si>
    <t>一、一般公共预算支出</t>
  </si>
  <si>
    <t>（一）上级补助收入</t>
  </si>
  <si>
    <t>（一）一般公共预算本级支出</t>
  </si>
  <si>
    <t>1、返还性收入</t>
  </si>
  <si>
    <t>1、一般公共服务支出</t>
  </si>
  <si>
    <t>（1）税收返还</t>
  </si>
  <si>
    <t>2、外交支出</t>
  </si>
  <si>
    <t>（2）非税返还</t>
  </si>
  <si>
    <t>3、国防支出</t>
  </si>
  <si>
    <t>（3）税收基数返还</t>
  </si>
  <si>
    <t>4、公共安全支出</t>
  </si>
  <si>
    <t>（4）四税收入返还</t>
  </si>
  <si>
    <t>5、教育支出</t>
  </si>
  <si>
    <t>（5）其他返还性收入</t>
  </si>
  <si>
    <t>6、科学技术支出</t>
  </si>
  <si>
    <t>2、一般性转移支付</t>
  </si>
  <si>
    <t>7、文化旅游体育与传媒支出</t>
  </si>
  <si>
    <t>（1）体制补助收入</t>
  </si>
  <si>
    <t>8、社会保障和就业支出</t>
  </si>
  <si>
    <t>（2）均衡性转移支付收入</t>
  </si>
  <si>
    <t>9、卫生健康支出</t>
  </si>
  <si>
    <t>（3）结算补助收入</t>
  </si>
  <si>
    <t>10、节能环保支出</t>
  </si>
  <si>
    <t>（4）共同财政事权转移支付收入</t>
  </si>
  <si>
    <t>11、城乡社区支出</t>
  </si>
  <si>
    <t>（5）其他一般性转移支付</t>
  </si>
  <si>
    <t>12、农林水支出</t>
  </si>
  <si>
    <t>3、专项转移支付收入</t>
  </si>
  <si>
    <t>13、交通运输支出</t>
  </si>
  <si>
    <t>4、其他</t>
  </si>
  <si>
    <t>14、资源勘探信息等支出</t>
  </si>
  <si>
    <t>（二）本级其他收入</t>
  </si>
  <si>
    <t>15、商业服务业等支出</t>
  </si>
  <si>
    <t>（三）一般债券转贷收入</t>
  </si>
  <si>
    <t>16、金融支出</t>
  </si>
  <si>
    <t>1、新增一般债券收入</t>
  </si>
  <si>
    <t>17、援助其他地区支出</t>
  </si>
  <si>
    <t>2、再融资一般债券收入</t>
  </si>
  <si>
    <t>18、自然资源海洋气象等支出</t>
  </si>
  <si>
    <t>（四）调入资金</t>
  </si>
  <si>
    <t>19、住房保障支出</t>
  </si>
  <si>
    <t>1、政府性基金预算调入资金</t>
  </si>
  <si>
    <t>20、粮油物资储备支出</t>
  </si>
  <si>
    <t>2、其他财政专户调入（来源于上年结转结余）</t>
  </si>
  <si>
    <t>21、灾害防治及应急管理支出</t>
  </si>
  <si>
    <t>3、其他调入资金</t>
  </si>
  <si>
    <t>22、预备费</t>
  </si>
  <si>
    <t>二、政府性基金预算收入</t>
  </si>
  <si>
    <t>23、其他支出</t>
  </si>
  <si>
    <t>（二）上解上级支出</t>
  </si>
  <si>
    <t>1、国有土地收益基金</t>
  </si>
  <si>
    <t>其中：体制上解</t>
  </si>
  <si>
    <t>2、农业土地开发资金</t>
  </si>
  <si>
    <t xml:space="preserve">             一般债券还本付息类上解</t>
  </si>
  <si>
    <t>3、国有土地使用权出让</t>
  </si>
  <si>
    <t xml:space="preserve">            其他专项上解</t>
  </si>
  <si>
    <t>4、城市基础设施配套费</t>
  </si>
  <si>
    <t>二、政府性基金预算支出</t>
  </si>
  <si>
    <t>5、污水处理费</t>
  </si>
  <si>
    <t>（一）政府性基金预算本级支出</t>
  </si>
  <si>
    <t>6、福利彩票销售机构的业务费用</t>
  </si>
  <si>
    <t>1、社会保障和就业支出</t>
  </si>
  <si>
    <t>7、福利彩票公益金</t>
  </si>
  <si>
    <t xml:space="preserve">      大中型水库移民后期扶持基金支出</t>
  </si>
  <si>
    <t>8、体育彩票公益金</t>
  </si>
  <si>
    <t>2、城乡社区支出</t>
  </si>
  <si>
    <t>9、其他政府性基金预算收入</t>
  </si>
  <si>
    <t xml:space="preserve">      国有土地使用权出让收入及对应专项债务收入安排的支出</t>
  </si>
  <si>
    <t>（二）专项债券转贷收入</t>
  </si>
  <si>
    <t xml:space="preserve">      农业土地开发资金安排的支出</t>
  </si>
  <si>
    <t>1、新增专项债券收入</t>
  </si>
  <si>
    <t xml:space="preserve">      城市基础设施配套费安排的支出</t>
  </si>
  <si>
    <t>2、再融资专项债券收入</t>
  </si>
  <si>
    <t xml:space="preserve">      污水处理费安排的支出</t>
  </si>
  <si>
    <t>（三）调入资金</t>
  </si>
  <si>
    <t>3、其他支出</t>
  </si>
  <si>
    <t>1、其他财政专户调入（来源于上年结转结余）</t>
  </si>
  <si>
    <t xml:space="preserve">    彩票发行销售机构业务费安排的支出</t>
  </si>
  <si>
    <t>2、其他调入资金</t>
  </si>
  <si>
    <t xml:space="preserve">    福利彩票公益金</t>
  </si>
  <si>
    <t xml:space="preserve">      其中：用于社会福利的彩票公益金支出</t>
  </si>
  <si>
    <t xml:space="preserve">                 用于体育事业的彩票公益金支出</t>
  </si>
  <si>
    <t xml:space="preserve">                 用于残疾人事业的彩票公益金支出</t>
  </si>
  <si>
    <t xml:space="preserve">                 其他</t>
  </si>
  <si>
    <t xml:space="preserve">      其他政府性基金及对应专项债务收入安排的支出</t>
  </si>
  <si>
    <t>其中：专项债券还本付息类上解</t>
  </si>
  <si>
    <t>（三）调出资金</t>
  </si>
  <si>
    <t>三、其他财政专户结余</t>
  </si>
  <si>
    <t>1、一般公共预算</t>
  </si>
  <si>
    <t>2、政府性基金预算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</si>
  <si>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29</t>
    </r>
  </si>
  <si>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年南区街道新增项目情况表</t>
    </r>
  </si>
  <si>
    <r>
      <rPr>
        <b/>
        <sz val="12"/>
        <rFont val="宋体"/>
        <charset val="134"/>
      </rPr>
      <t>分类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</si>
  <si>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</si>
  <si>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预算单位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</si>
  <si>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</si>
  <si>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金额（万元）</t>
    </r>
  </si>
  <si>
    <t>一般公共预算</t>
  </si>
  <si>
    <t>中共中山市南区街道工作委员会宣传和教体文旅办公室</t>
  </si>
  <si>
    <t>中山市应急广播系统建设经费</t>
  </si>
  <si>
    <t>中山市公安局南区分局</t>
  </si>
  <si>
    <t>派出所装修改造工程建设</t>
  </si>
  <si>
    <t>派出所厨房费用</t>
  </si>
  <si>
    <t>体检费经费</t>
  </si>
  <si>
    <t>执法办案管理中心升级改造建设项目</t>
  </si>
  <si>
    <t>中山市南区第一幼儿园</t>
  </si>
  <si>
    <t>教职工伙食费补助（中心幼儿园）</t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</si>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</sst>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;[Red]\-0.00\ "/>
    <numFmt numFmtId="178" formatCode="#,##0_ "/>
  </numFmts>
  <fonts count="5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2"/>
      <color theme="0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2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theme="0"/>
      <name val="Times New Roman"/>
      <charset val="134"/>
    </font>
    <font>
      <sz val="20"/>
      <name val="方正小标宋简体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name val="宋体"/>
      <charset val="134"/>
    </font>
    <font>
      <sz val="11"/>
      <color rgb="FF000000"/>
      <name val="Times New Roman"/>
      <charset val="134"/>
    </font>
    <font>
      <b/>
      <sz val="11"/>
      <color indexed="8"/>
      <name val="宋体"/>
      <charset val="0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indexed="8"/>
      <name val="Calibri"/>
      <charset val="0"/>
    </font>
    <font>
      <sz val="10"/>
      <name val="Helv"/>
      <charset val="0"/>
    </font>
    <font>
      <b/>
      <sz val="20"/>
      <color rgb="FF000000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0" fillId="8" borderId="7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0" fillId="0" borderId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47" fillId="0" borderId="0">
      <alignment vertical="center"/>
    </xf>
    <xf numFmtId="0" fontId="32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0" borderId="0">
      <alignment vertical="center"/>
    </xf>
    <xf numFmtId="0" fontId="32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32" fillId="0" borderId="0">
      <alignment vertical="center"/>
    </xf>
    <xf numFmtId="0" fontId="47" fillId="0" borderId="0">
      <alignment vertical="center"/>
    </xf>
    <xf numFmtId="0" fontId="32" fillId="0" borderId="0">
      <alignment vertical="center"/>
    </xf>
    <xf numFmtId="0" fontId="5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48" fillId="0" borderId="0"/>
    <xf numFmtId="0" fontId="2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70" applyFont="1" applyFill="1" applyBorder="1" applyAlignment="1">
      <alignment horizontal="left" vertical="center"/>
    </xf>
    <xf numFmtId="0" fontId="2" fillId="0" borderId="0" xfId="70" applyFont="1" applyFill="1" applyBorder="1" applyAlignment="1">
      <alignment vertical="center"/>
    </xf>
    <xf numFmtId="0" fontId="3" fillId="0" borderId="0" xfId="70" applyFont="1" applyFill="1" applyBorder="1" applyAlignment="1">
      <alignment vertical="center"/>
    </xf>
    <xf numFmtId="0" fontId="3" fillId="0" borderId="0" xfId="70" applyFont="1" applyFill="1" applyAlignment="1">
      <alignment vertical="center"/>
    </xf>
    <xf numFmtId="0" fontId="3" fillId="2" borderId="0" xfId="70" applyFont="1" applyFill="1" applyBorder="1" applyAlignment="1">
      <alignment vertical="center"/>
    </xf>
    <xf numFmtId="0" fontId="3" fillId="2" borderId="0" xfId="70" applyFont="1" applyFill="1" applyAlignment="1">
      <alignment vertical="center"/>
    </xf>
    <xf numFmtId="0" fontId="1" fillId="0" borderId="0" xfId="70" applyFont="1" applyFill="1" applyBorder="1" applyAlignment="1">
      <alignment vertical="center"/>
    </xf>
    <xf numFmtId="0" fontId="1" fillId="0" borderId="0" xfId="70" applyFont="1" applyFill="1" applyBorder="1" applyAlignment="1">
      <alignment vertical="center" wrapText="1"/>
    </xf>
    <xf numFmtId="0" fontId="1" fillId="0" borderId="0" xfId="7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 wrapText="1"/>
    </xf>
    <xf numFmtId="0" fontId="1" fillId="0" borderId="2" xfId="70" applyNumberFormat="1" applyFont="1" applyFill="1" applyBorder="1" applyAlignment="1">
      <alignment horizontal="center" vertical="center" textRotation="255" wrapText="1"/>
    </xf>
    <xf numFmtId="0" fontId="1" fillId="0" borderId="3" xfId="70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176" fontId="1" fillId="0" borderId="1" xfId="70" applyNumberFormat="1" applyFont="1" applyFill="1" applyBorder="1" applyAlignment="1">
      <alignment horizontal="right" vertical="center" wrapText="1"/>
    </xf>
    <xf numFmtId="0" fontId="1" fillId="0" borderId="4" xfId="70" applyNumberFormat="1" applyFont="1" applyFill="1" applyBorder="1" applyAlignment="1">
      <alignment horizontal="center" vertical="center" textRotation="255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" fillId="0" borderId="3" xfId="70" applyNumberFormat="1" applyFont="1" applyFill="1" applyBorder="1" applyAlignment="1">
      <alignment horizontal="center" vertical="center" wrapText="1"/>
    </xf>
    <xf numFmtId="0" fontId="1" fillId="0" borderId="5" xfId="70" applyNumberFormat="1" applyFont="1" applyFill="1" applyBorder="1" applyAlignment="1">
      <alignment horizontal="center" vertical="center" wrapText="1"/>
    </xf>
    <xf numFmtId="176" fontId="10" fillId="0" borderId="1" xfId="70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Alignment="1"/>
    <xf numFmtId="178" fontId="1" fillId="0" borderId="0" xfId="57" applyNumberFormat="1" applyFont="1" applyFill="1" applyAlignment="1"/>
    <xf numFmtId="178" fontId="1" fillId="0" borderId="0" xfId="57" applyNumberFormat="1" applyFont="1" applyFill="1" applyAlignment="1">
      <alignment wrapText="1"/>
    </xf>
    <xf numFmtId="178" fontId="2" fillId="0" borderId="0" xfId="57" applyNumberFormat="1" applyFont="1" applyFill="1" applyAlignment="1"/>
    <xf numFmtId="178" fontId="5" fillId="0" borderId="0" xfId="57" applyNumberFormat="1" applyFont="1" applyFill="1" applyAlignment="1"/>
    <xf numFmtId="178" fontId="14" fillId="0" borderId="0" xfId="57" applyNumberFormat="1" applyFont="1" applyFill="1" applyAlignment="1"/>
    <xf numFmtId="177" fontId="15" fillId="0" borderId="0" xfId="0" applyNumberFormat="1" applyFont="1" applyFill="1" applyAlignment="1">
      <alignment horizontal="center" vertical="center"/>
    </xf>
    <xf numFmtId="178" fontId="16" fillId="0" borderId="0" xfId="57" applyNumberFormat="1" applyFont="1" applyFill="1" applyBorder="1" applyAlignment="1" applyProtection="1">
      <alignment horizontal="left" vertical="center"/>
      <protection locked="0"/>
    </xf>
    <xf numFmtId="178" fontId="17" fillId="0" borderId="0" xfId="57" applyNumberFormat="1" applyFont="1" applyFill="1" applyBorder="1" applyAlignment="1" applyProtection="1">
      <alignment horizontal="left" vertical="center"/>
      <protection locked="0"/>
    </xf>
    <xf numFmtId="177" fontId="16" fillId="0" borderId="0" xfId="0" applyNumberFormat="1" applyFont="1" applyFill="1" applyAlignment="1">
      <alignment horizontal="right" vertical="center"/>
    </xf>
    <xf numFmtId="177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/>
    </xf>
    <xf numFmtId="178" fontId="17" fillId="0" borderId="1" xfId="57" applyNumberFormat="1" applyFont="1" applyFill="1" applyBorder="1" applyAlignment="1" applyProtection="1">
      <alignment horizontal="center" vertical="center"/>
      <protection locked="0"/>
    </xf>
    <xf numFmtId="178" fontId="17" fillId="0" borderId="1" xfId="57" applyNumberFormat="1" applyFont="1" applyFill="1" applyBorder="1" applyAlignment="1" applyProtection="1">
      <alignment horizontal="center" vertical="center" wrapText="1" shrinkToFit="1"/>
      <protection locked="0"/>
    </xf>
    <xf numFmtId="178" fontId="17" fillId="0" borderId="1" xfId="57" applyNumberFormat="1" applyFont="1" applyFill="1" applyBorder="1" applyAlignment="1" applyProtection="1">
      <alignment horizontal="center" vertical="center" wrapText="1"/>
      <protection locked="0"/>
    </xf>
    <xf numFmtId="178" fontId="18" fillId="0" borderId="1" xfId="57" applyNumberFormat="1" applyFont="1" applyFill="1" applyBorder="1" applyAlignment="1" applyProtection="1">
      <alignment horizontal="left" vertical="center"/>
      <protection locked="0"/>
    </xf>
    <xf numFmtId="178" fontId="17" fillId="0" borderId="1" xfId="57" applyNumberFormat="1" applyFont="1" applyFill="1" applyBorder="1" applyAlignment="1" applyProtection="1">
      <alignment horizontal="right" vertical="center"/>
    </xf>
    <xf numFmtId="178" fontId="18" fillId="0" borderId="1" xfId="57" applyNumberFormat="1" applyFont="1" applyFill="1" applyBorder="1" applyAlignment="1" applyProtection="1">
      <alignment horizontal="left" vertical="center" wrapText="1"/>
      <protection locked="0"/>
    </xf>
    <xf numFmtId="178" fontId="18" fillId="0" borderId="1" xfId="57" applyNumberFormat="1" applyFont="1" applyFill="1" applyBorder="1" applyAlignment="1" applyProtection="1">
      <alignment horizontal="right" vertical="center"/>
    </xf>
    <xf numFmtId="178" fontId="19" fillId="0" borderId="1" xfId="57" applyNumberFormat="1" applyFont="1" applyFill="1" applyBorder="1" applyAlignment="1" applyProtection="1">
      <alignment horizontal="left" vertical="center"/>
      <protection locked="0"/>
    </xf>
    <xf numFmtId="178" fontId="16" fillId="0" borderId="1" xfId="57" applyNumberFormat="1" applyFont="1" applyFill="1" applyBorder="1" applyAlignment="1" applyProtection="1">
      <alignment horizontal="right" vertical="center"/>
    </xf>
    <xf numFmtId="178" fontId="20" fillId="0" borderId="1" xfId="57" applyNumberFormat="1" applyFont="1" applyFill="1" applyBorder="1" applyAlignment="1" applyProtection="1">
      <alignment horizontal="left" vertical="center" wrapText="1"/>
      <protection locked="0"/>
    </xf>
    <xf numFmtId="178" fontId="19" fillId="0" borderId="1" xfId="57" applyNumberFormat="1" applyFont="1" applyFill="1" applyBorder="1" applyAlignment="1" applyProtection="1">
      <alignment horizontal="right" vertical="center"/>
    </xf>
    <xf numFmtId="178" fontId="16" fillId="0" borderId="1" xfId="57" applyNumberFormat="1" applyFont="1" applyFill="1" applyBorder="1" applyAlignment="1" applyProtection="1">
      <alignment horizontal="right" vertical="center"/>
      <protection locked="0"/>
    </xf>
    <xf numFmtId="178" fontId="21" fillId="0" borderId="1" xfId="57" applyNumberFormat="1" applyFont="1" applyFill="1" applyBorder="1" applyAlignment="1" applyProtection="1">
      <alignment horizontal="left" vertical="center" wrapText="1"/>
      <protection locked="0"/>
    </xf>
    <xf numFmtId="178" fontId="19" fillId="0" borderId="1" xfId="57" applyNumberFormat="1" applyFont="1" applyFill="1" applyBorder="1" applyAlignment="1" applyProtection="1">
      <alignment horizontal="left" vertical="center" wrapText="1" shrinkToFit="1"/>
      <protection locked="0"/>
    </xf>
    <xf numFmtId="178" fontId="16" fillId="0" borderId="1" xfId="57" applyNumberFormat="1" applyFont="1" applyFill="1" applyBorder="1" applyAlignment="1" applyProtection="1">
      <alignment horizontal="right" vertical="center" wrapText="1" shrinkToFit="1"/>
    </xf>
    <xf numFmtId="178" fontId="17" fillId="0" borderId="1" xfId="57" applyNumberFormat="1" applyFont="1" applyFill="1" applyBorder="1" applyAlignment="1" applyProtection="1">
      <alignment horizontal="right" vertical="center"/>
      <protection locked="0"/>
    </xf>
    <xf numFmtId="177" fontId="19" fillId="0" borderId="1" xfId="91" applyNumberFormat="1" applyFont="1" applyFill="1" applyBorder="1" applyAlignment="1">
      <alignment horizontal="left" vertical="center" wrapText="1" shrinkToFit="1"/>
    </xf>
    <xf numFmtId="178" fontId="21" fillId="0" borderId="1" xfId="57" applyNumberFormat="1" applyFont="1" applyFill="1" applyBorder="1" applyAlignment="1" applyProtection="1">
      <alignment horizontal="left" vertical="center"/>
      <protection locked="0"/>
    </xf>
    <xf numFmtId="178" fontId="19" fillId="0" borderId="1" xfId="57" applyNumberFormat="1" applyFont="1" applyFill="1" applyBorder="1" applyAlignment="1" applyProtection="1">
      <alignment horizontal="left" vertical="center" wrapText="1"/>
      <protection locked="0"/>
    </xf>
    <xf numFmtId="178" fontId="12" fillId="0" borderId="1" xfId="21" applyNumberFormat="1" applyFont="1" applyFill="1" applyBorder="1" applyAlignment="1" applyProtection="1">
      <alignment vertical="center" wrapText="1"/>
      <protection locked="0"/>
    </xf>
    <xf numFmtId="178" fontId="22" fillId="0" borderId="1" xfId="21" applyNumberFormat="1" applyFont="1" applyFill="1" applyBorder="1" applyAlignment="1" applyProtection="1">
      <alignment vertical="center" wrapText="1"/>
      <protection locked="0"/>
    </xf>
    <xf numFmtId="178" fontId="23" fillId="0" borderId="1" xfId="57" applyNumberFormat="1" applyFont="1" applyFill="1" applyBorder="1" applyAlignment="1" applyProtection="1">
      <alignment horizontal="left" vertical="center"/>
      <protection locked="0"/>
    </xf>
    <xf numFmtId="178" fontId="16" fillId="0" borderId="1" xfId="21" applyNumberFormat="1" applyFont="1" applyFill="1" applyBorder="1" applyAlignment="1" applyProtection="1">
      <alignment horizontal="left" vertical="center" wrapText="1"/>
      <protection locked="0"/>
    </xf>
    <xf numFmtId="178" fontId="22" fillId="0" borderId="1" xfId="93" applyNumberFormat="1" applyFont="1" applyFill="1" applyBorder="1" applyAlignment="1" applyProtection="1">
      <alignment horizontal="left" vertical="center"/>
      <protection locked="0"/>
    </xf>
    <xf numFmtId="178" fontId="16" fillId="0" borderId="1" xfId="93" applyNumberFormat="1" applyFont="1" applyFill="1" applyBorder="1" applyAlignment="1" applyProtection="1">
      <alignment horizontal="left" vertical="center"/>
      <protection locked="0"/>
    </xf>
    <xf numFmtId="178" fontId="20" fillId="0" borderId="1" xfId="57" applyNumberFormat="1" applyFont="1" applyFill="1" applyBorder="1" applyAlignment="1" applyProtection="1">
      <alignment horizontal="left" vertical="center"/>
      <protection locked="0"/>
    </xf>
    <xf numFmtId="178" fontId="16" fillId="0" borderId="0" xfId="57" applyNumberFormat="1" applyFont="1" applyFill="1" applyBorder="1" applyAlignment="1">
      <alignment horizontal="left" vertical="center"/>
    </xf>
    <xf numFmtId="178" fontId="16" fillId="0" borderId="1" xfId="57" applyNumberFormat="1" applyFont="1" applyFill="1" applyBorder="1" applyAlignment="1">
      <alignment horizontal="right" vertical="center"/>
    </xf>
    <xf numFmtId="178" fontId="24" fillId="0" borderId="1" xfId="57" applyNumberFormat="1" applyFont="1" applyFill="1" applyBorder="1" applyAlignment="1" applyProtection="1">
      <alignment horizontal="left" vertical="center" wrapText="1"/>
      <protection locked="0"/>
    </xf>
    <xf numFmtId="178" fontId="17" fillId="0" borderId="1" xfId="57" applyNumberFormat="1" applyFont="1" applyFill="1" applyBorder="1" applyAlignment="1">
      <alignment horizontal="right" vertical="center"/>
    </xf>
    <xf numFmtId="178" fontId="10" fillId="0" borderId="0" xfId="57" applyNumberFormat="1" applyFont="1" applyFill="1" applyBorder="1" applyAlignment="1">
      <alignment horizontal="left" vertical="center"/>
    </xf>
    <xf numFmtId="178" fontId="10" fillId="0" borderId="0" xfId="57" applyNumberFormat="1" applyFont="1" applyFill="1" applyBorder="1" applyAlignment="1">
      <alignment horizontal="left" vertical="center" wrapText="1"/>
    </xf>
    <xf numFmtId="178" fontId="25" fillId="0" borderId="0" xfId="57" applyNumberFormat="1" applyFont="1" applyFill="1" applyBorder="1" applyAlignment="1">
      <alignment horizontal="left" vertical="center"/>
    </xf>
    <xf numFmtId="178" fontId="11" fillId="0" borderId="0" xfId="57" applyNumberFormat="1" applyFont="1" applyFill="1" applyAlignment="1"/>
    <xf numFmtId="178" fontId="12" fillId="0" borderId="0" xfId="57" applyNumberFormat="1" applyFont="1" applyFill="1" applyAlignment="1"/>
    <xf numFmtId="178" fontId="13" fillId="0" borderId="0" xfId="57" applyNumberFormat="1" applyFont="1" applyFill="1" applyAlignment="1"/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常规_国土分局决算数据汇总表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08年镇区预算收支报表_2014年报表中心模板（汇总）20141010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5_2016年新增项目11.8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2015年区报表报送（财政部修订版报信息组）_2018年镇区预算报表报送" xfId="43"/>
    <cellStyle name="常规_2016年区预算调整（合并）_2018年镇区预算报表报送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_08年镇区预算收支报表" xfId="53"/>
    <cellStyle name="常规 2 3" xfId="54"/>
    <cellStyle name="40% - 强调文字颜色 6" xfId="55" builtinId="51"/>
    <cellStyle name="常规_Sheet1_16" xfId="56"/>
    <cellStyle name="常规_2016年区预算调整（合并）" xfId="57"/>
    <cellStyle name="60% - 强调文字颜色 6" xfId="58" builtinId="52"/>
    <cellStyle name="常规_2008年预算收支草案_2014年报表中心模板（汇总）20141010_2018年镇区预算报表报送" xfId="59"/>
    <cellStyle name="常规_08年镇区预算收支报表_2018年镇区预算报表报送" xfId="60"/>
    <cellStyle name="常规_exceltmp1" xfId="61"/>
    <cellStyle name="常规_陕西省PPP项目基础库" xfId="62"/>
    <cellStyle name="常规_中山市区2018年预算草案" xfId="63"/>
    <cellStyle name="常规_项目支出预算申报表" xfId="64"/>
    <cellStyle name="常规_中山市市本级2010年预算内政府性基金预算收支草案_2014年预算草案三稿(1 9)" xfId="65"/>
    <cellStyle name="常规_08年镇区预算收支报表_2014年报表中心模板（汇总）20140917（拉公式）_2018年镇区预算报表报送" xfId="66"/>
    <cellStyle name="常规 2_2016年新增项目11.8" xfId="67"/>
    <cellStyle name="常规 3_2016年新增项目11.8" xfId="68"/>
    <cellStyle name="常规 4" xfId="69"/>
    <cellStyle name="常规_2016年新增项目11.8" xfId="70"/>
    <cellStyle name="常规_2016年下半年拟推介PPP项目" xfId="71"/>
    <cellStyle name="常规 6_2016年新增项目11.8" xfId="72"/>
    <cellStyle name="常规_Sheet1_3" xfId="73"/>
    <cellStyle name="常规_Sheet1_1" xfId="74"/>
    <cellStyle name="常规 7_2016年新增项目11.8" xfId="75"/>
    <cellStyle name="常规_Sheet1_28" xfId="76"/>
    <cellStyle name="常规_Sheet1_15" xfId="77"/>
    <cellStyle name="常规_Sheet1_5" xfId="78"/>
    <cellStyle name="常规_Sheet1" xfId="79"/>
    <cellStyle name="常规_Sheet1_6" xfId="80"/>
    <cellStyle name="常规_Sheet5" xfId="81"/>
    <cellStyle name="常规_3月份PPP项目统计表" xfId="82"/>
    <cellStyle name="常规_Sheet1_2" xfId="83"/>
    <cellStyle name="常规_Sheet2" xfId="84"/>
    <cellStyle name="常规_大理州PPP项目进展情况月报 2015年01月 合并" xfId="85"/>
    <cellStyle name="常规_推荐项目表（A3）_12" xfId="86"/>
    <cellStyle name="常规 2 2_2016年新增项目11.8" xfId="87"/>
    <cellStyle name="常规_Sheet1_4" xfId="88"/>
    <cellStyle name="常规 11_2016年新增项目11.8" xfId="89"/>
    <cellStyle name="常规_二场" xfId="90"/>
    <cellStyle name="常规_2018年中山市财政预算收支草案20180111" xfId="91"/>
    <cellStyle name="常规_2008年预算收支草案_2014年预算草案三稿(1 9)" xfId="92"/>
    <cellStyle name="常规_exceltmp1_2018年中山市财政预算收支草案20180111" xfId="93"/>
    <cellStyle name="常规_2020年预算调整汇总表（9.18）兰" xfId="9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jy/Desktop/&#20108;&#27425;&#35843;&#25972;&#25490;&#29256;/&#25253;&#23616;&#20826;&#32452;&#29256;1123/&#65288;&#21547;&#38468;&#20214;4&#65289;2021&#24180;&#31532;&#20108;&#27425;&#20538;&#21048;&#23433;&#25490;&#24773;&#20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6;/2014&#24180;&#36215;/&#39044;&#31639;/&#24180;&#24230;&#39044;&#31639;/2016&#24180;/&#39044;&#31639;&#31185;/&#22522;&#26412;&#25903;&#20986;&#32463;&#27982;&#20998;&#31867;&#39044;&#31639;&#36164;&#26009;/&#39044;&#31639;&#31185;2010.3.22/&#20915;&#31639;&#36164;&#26009;/2014/2014&#20915;&#31639;&#25253;&#21578;&#21450;&#25253;&#34920;/2014&#20915;&#31639;&#26684;&#24335;2015.5.15/&#65288;&#27719;&#24635;&#32456;&#31295;&#65289;2014&#20915;&#31639;&#34920;&#26684;&#24335;5.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326;\2014&#24180;&#36215;\&#39044;&#31639;\&#24180;&#24230;&#39044;&#31639;\2016&#24180;\&#39044;&#31639;&#31185;\&#22522;&#26412;&#25903;&#20986;&#32463;&#27982;&#20998;&#31867;&#39044;&#31639;&#36164;&#26009;\&#39044;&#31639;&#31185;2010.3.22\&#20915;&#31639;&#36164;&#26009;\2014\2014&#20915;&#31639;&#25253;&#21578;&#21450;&#25253;&#34920;\2014&#20915;&#31639;&#26684;&#24335;2015.5.15\&#65288;&#27719;&#24635;&#32456;&#31295;&#65289;2014&#20915;&#31639;&#34920;&#26684;&#24335;5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共预算（债券）"/>
      <sheetName val="预算内基金（债券） "/>
      <sheetName val="西区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N96"/>
  <sheetViews>
    <sheetView showZeros="0" view="pageBreakPreview" zoomScale="64" zoomScaleNormal="84" workbookViewId="0">
      <selection activeCell="E1" sqref="E1"/>
    </sheetView>
  </sheetViews>
  <sheetFormatPr defaultColWidth="9.81818181818182" defaultRowHeight="15.5"/>
  <cols>
    <col min="1" max="1" width="43.6363636363636" style="30" customWidth="1"/>
    <col min="2" max="4" width="17.6363636363636" style="30" customWidth="1"/>
    <col min="5" max="5" width="43.6363636363636" style="31" customWidth="1"/>
    <col min="6" max="6" width="17.6363636363636" style="30" customWidth="1"/>
    <col min="7" max="7" width="17.6363636363636" style="32" customWidth="1"/>
    <col min="8" max="8" width="17.6363636363636" style="30" customWidth="1"/>
    <col min="9" max="248" width="9.44545454545455" style="30"/>
    <col min="249" max="16384" width="9.81818181818182" style="29"/>
  </cols>
  <sheetData>
    <row r="1" s="25" customFormat="1" ht="25" customHeight="1" spans="1:248">
      <c r="A1" s="7" t="s">
        <v>0</v>
      </c>
      <c r="B1" s="33"/>
      <c r="C1" s="33"/>
      <c r="D1" s="33"/>
      <c r="E1" s="7" t="s">
        <v>0</v>
      </c>
      <c r="F1" s="33"/>
      <c r="G1" s="34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</row>
    <row r="2" s="26" customFormat="1" ht="40" customHeight="1" spans="1:248">
      <c r="A2" s="35" t="s">
        <v>1</v>
      </c>
      <c r="B2" s="35"/>
      <c r="C2" s="35"/>
      <c r="D2" s="35"/>
      <c r="E2" s="35" t="s">
        <v>1</v>
      </c>
      <c r="F2" s="35"/>
      <c r="G2" s="35"/>
      <c r="H2" s="3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</row>
    <row r="3" s="27" customFormat="1" ht="25" customHeight="1" spans="1:248">
      <c r="A3" s="36"/>
      <c r="B3" s="37"/>
      <c r="C3" s="37"/>
      <c r="D3" s="38" t="s">
        <v>2</v>
      </c>
      <c r="E3" s="39"/>
      <c r="F3" s="40"/>
      <c r="G3" s="41"/>
      <c r="H3" s="38" t="s">
        <v>2</v>
      </c>
      <c r="I3" s="40"/>
      <c r="J3" s="40"/>
      <c r="K3" s="40"/>
      <c r="L3" s="40"/>
      <c r="M3" s="40"/>
      <c r="N3" s="40"/>
      <c r="O3" s="40"/>
      <c r="P3" s="40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</row>
    <row r="4" s="27" customFormat="1" ht="40" customHeight="1" spans="1:248">
      <c r="A4" s="42" t="s">
        <v>3</v>
      </c>
      <c r="B4" s="43" t="s">
        <v>4</v>
      </c>
      <c r="C4" s="43" t="s">
        <v>5</v>
      </c>
      <c r="D4" s="43" t="s">
        <v>6</v>
      </c>
      <c r="E4" s="44" t="s">
        <v>7</v>
      </c>
      <c r="F4" s="43" t="s">
        <v>4</v>
      </c>
      <c r="G4" s="43" t="s">
        <v>5</v>
      </c>
      <c r="H4" s="43" t="s">
        <v>6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</row>
    <row r="5" s="28" customFormat="1" ht="40" customHeight="1" spans="1:248">
      <c r="A5" s="45" t="s">
        <v>8</v>
      </c>
      <c r="B5" s="46">
        <v>176323</v>
      </c>
      <c r="C5" s="46">
        <v>-101799</v>
      </c>
      <c r="D5" s="46">
        <v>74524</v>
      </c>
      <c r="E5" s="47" t="s">
        <v>9</v>
      </c>
      <c r="F5" s="48">
        <v>176092</v>
      </c>
      <c r="G5" s="48">
        <v>-101568</v>
      </c>
      <c r="H5" s="48">
        <v>74524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</row>
    <row r="6" s="28" customFormat="1" ht="40" customHeight="1" spans="1:248">
      <c r="A6" s="45" t="s">
        <v>10</v>
      </c>
      <c r="B6" s="46">
        <v>83823</v>
      </c>
      <c r="C6" s="46">
        <v>-27925</v>
      </c>
      <c r="D6" s="46">
        <v>55898</v>
      </c>
      <c r="E6" s="47" t="s">
        <v>11</v>
      </c>
      <c r="F6" s="48">
        <v>83592</v>
      </c>
      <c r="G6" s="48">
        <v>-27694</v>
      </c>
      <c r="H6" s="48">
        <v>55898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</row>
    <row r="7" s="27" customFormat="1" ht="40" customHeight="1" spans="1:248">
      <c r="A7" s="49" t="s">
        <v>12</v>
      </c>
      <c r="B7" s="50">
        <v>35157</v>
      </c>
      <c r="C7" s="50">
        <v>11240</v>
      </c>
      <c r="D7" s="50">
        <v>46397</v>
      </c>
      <c r="E7" s="51" t="s">
        <v>13</v>
      </c>
      <c r="F7" s="52">
        <v>63242</v>
      </c>
      <c r="G7" s="52">
        <v>-13323</v>
      </c>
      <c r="H7" s="52">
        <v>49919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</row>
    <row r="8" s="27" customFormat="1" ht="40" customHeight="1" spans="1:248">
      <c r="A8" s="49" t="s">
        <v>14</v>
      </c>
      <c r="B8" s="53">
        <v>31158</v>
      </c>
      <c r="C8" s="50">
        <v>6384</v>
      </c>
      <c r="D8" s="50">
        <v>37542</v>
      </c>
      <c r="E8" s="54" t="s">
        <v>15</v>
      </c>
      <c r="F8" s="52">
        <v>11640</v>
      </c>
      <c r="G8" s="52">
        <v>-6884</v>
      </c>
      <c r="H8" s="52">
        <v>4756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</row>
    <row r="9" s="27" customFormat="1" ht="40" customHeight="1" spans="1:248">
      <c r="A9" s="49" t="s">
        <v>16</v>
      </c>
      <c r="B9" s="53">
        <v>23000</v>
      </c>
      <c r="C9" s="50">
        <v>2128</v>
      </c>
      <c r="D9" s="50">
        <v>25128</v>
      </c>
      <c r="E9" s="54" t="s">
        <v>17</v>
      </c>
      <c r="F9" s="52">
        <v>9</v>
      </c>
      <c r="G9" s="52">
        <v>-9</v>
      </c>
      <c r="H9" s="52">
        <v>0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</row>
    <row r="10" s="27" customFormat="1" ht="40" customHeight="1" spans="1:248">
      <c r="A10" s="49" t="s">
        <v>18</v>
      </c>
      <c r="B10" s="53">
        <v>2706</v>
      </c>
      <c r="C10" s="50">
        <v>5009</v>
      </c>
      <c r="D10" s="50">
        <v>7715</v>
      </c>
      <c r="E10" s="54" t="s">
        <v>19</v>
      </c>
      <c r="F10" s="52">
        <v>35</v>
      </c>
      <c r="G10" s="52">
        <v>-21</v>
      </c>
      <c r="H10" s="52">
        <v>14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</row>
    <row r="11" s="27" customFormat="1" ht="40" customHeight="1" spans="1:248">
      <c r="A11" s="49" t="s">
        <v>20</v>
      </c>
      <c r="B11" s="53">
        <v>3152</v>
      </c>
      <c r="C11" s="50">
        <v>0</v>
      </c>
      <c r="D11" s="50">
        <v>3152</v>
      </c>
      <c r="E11" s="54" t="s">
        <v>21</v>
      </c>
      <c r="F11" s="52">
        <v>6614</v>
      </c>
      <c r="G11" s="52">
        <v>-1131</v>
      </c>
      <c r="H11" s="52">
        <v>5483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</row>
    <row r="12" s="27" customFormat="1" ht="40" customHeight="1" spans="1:248">
      <c r="A12" s="49" t="s">
        <v>22</v>
      </c>
      <c r="B12" s="50"/>
      <c r="C12" s="50">
        <v>0</v>
      </c>
      <c r="D12" s="50"/>
      <c r="E12" s="54" t="s">
        <v>23</v>
      </c>
      <c r="F12" s="52">
        <v>21609</v>
      </c>
      <c r="G12" s="52">
        <v>-6346</v>
      </c>
      <c r="H12" s="52">
        <v>15263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</row>
    <row r="13" s="27" customFormat="1" ht="40" customHeight="1" spans="1:248">
      <c r="A13" s="55" t="s">
        <v>24</v>
      </c>
      <c r="B13" s="53">
        <v>2300</v>
      </c>
      <c r="C13" s="50">
        <v>-753</v>
      </c>
      <c r="D13" s="50">
        <v>1547</v>
      </c>
      <c r="E13" s="54" t="s">
        <v>25</v>
      </c>
      <c r="F13" s="52">
        <v>916</v>
      </c>
      <c r="G13" s="52">
        <v>-812</v>
      </c>
      <c r="H13" s="52">
        <v>104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</row>
    <row r="14" s="27" customFormat="1" ht="40" customHeight="1" spans="1:248">
      <c r="A14" s="55" t="s">
        <v>26</v>
      </c>
      <c r="B14" s="53">
        <v>999</v>
      </c>
      <c r="C14" s="50">
        <v>356</v>
      </c>
      <c r="D14" s="50">
        <v>1355</v>
      </c>
      <c r="E14" s="54" t="s">
        <v>27</v>
      </c>
      <c r="F14" s="52">
        <v>462</v>
      </c>
      <c r="G14" s="52">
        <v>-144</v>
      </c>
      <c r="H14" s="52">
        <v>318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</row>
    <row r="15" s="27" customFormat="1" ht="40" customHeight="1" spans="1:248">
      <c r="A15" s="55" t="s">
        <v>28</v>
      </c>
      <c r="B15" s="53"/>
      <c r="C15" s="50">
        <v>0</v>
      </c>
      <c r="D15" s="50"/>
      <c r="E15" s="54" t="s">
        <v>29</v>
      </c>
      <c r="F15" s="52">
        <v>6364</v>
      </c>
      <c r="G15" s="52">
        <v>571</v>
      </c>
      <c r="H15" s="52">
        <v>6935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</row>
    <row r="16" s="27" customFormat="1" ht="40" customHeight="1" spans="1:248">
      <c r="A16" s="49" t="s">
        <v>30</v>
      </c>
      <c r="B16" s="53">
        <v>484</v>
      </c>
      <c r="C16" s="50">
        <v>105</v>
      </c>
      <c r="D16" s="50">
        <v>589</v>
      </c>
      <c r="E16" s="54" t="s">
        <v>31</v>
      </c>
      <c r="F16" s="52">
        <v>3342</v>
      </c>
      <c r="G16" s="52">
        <v>-246</v>
      </c>
      <c r="H16" s="52">
        <v>3096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</row>
    <row r="17" s="27" customFormat="1" ht="40" customHeight="1" spans="1:248">
      <c r="A17" s="49" t="s">
        <v>32</v>
      </c>
      <c r="B17" s="53"/>
      <c r="C17" s="50">
        <v>0</v>
      </c>
      <c r="D17" s="50"/>
      <c r="E17" s="54" t="s">
        <v>33</v>
      </c>
      <c r="F17" s="52">
        <v>309</v>
      </c>
      <c r="G17" s="52">
        <v>-39</v>
      </c>
      <c r="H17" s="52">
        <v>270</v>
      </c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</row>
    <row r="18" s="27" customFormat="1" ht="40" customHeight="1" spans="1:248">
      <c r="A18" s="49" t="s">
        <v>34</v>
      </c>
      <c r="B18" s="56"/>
      <c r="C18" s="50">
        <v>0</v>
      </c>
      <c r="D18" s="50"/>
      <c r="E18" s="54" t="s">
        <v>35</v>
      </c>
      <c r="F18" s="52">
        <v>4152</v>
      </c>
      <c r="G18" s="52">
        <v>68</v>
      </c>
      <c r="H18" s="52">
        <v>4220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</row>
    <row r="19" s="27" customFormat="1" ht="40" customHeight="1" spans="1:248">
      <c r="A19" s="49" t="s">
        <v>36</v>
      </c>
      <c r="B19" s="53">
        <v>515</v>
      </c>
      <c r="C19" s="50">
        <v>251</v>
      </c>
      <c r="D19" s="50">
        <v>766</v>
      </c>
      <c r="E19" s="54" t="s">
        <v>37</v>
      </c>
      <c r="F19" s="52">
        <v>2899</v>
      </c>
      <c r="G19" s="52">
        <v>-316</v>
      </c>
      <c r="H19" s="52">
        <v>2583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</row>
    <row r="20" s="27" customFormat="1" ht="40" customHeight="1" spans="1:248">
      <c r="A20" s="49" t="s">
        <v>38</v>
      </c>
      <c r="B20" s="53">
        <v>3000</v>
      </c>
      <c r="C20" s="50">
        <v>4500</v>
      </c>
      <c r="D20" s="50">
        <v>7500</v>
      </c>
      <c r="E20" s="54" t="s">
        <v>39</v>
      </c>
      <c r="F20" s="52">
        <v>329</v>
      </c>
      <c r="G20" s="52">
        <v>1648</v>
      </c>
      <c r="H20" s="52">
        <v>1977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</row>
    <row r="21" s="27" customFormat="1" ht="40" customHeight="1" spans="1:248">
      <c r="A21" s="49" t="s">
        <v>40</v>
      </c>
      <c r="B21" s="57"/>
      <c r="C21" s="50">
        <v>0</v>
      </c>
      <c r="D21" s="46"/>
      <c r="E21" s="54" t="s">
        <v>41</v>
      </c>
      <c r="F21" s="52">
        <v>111</v>
      </c>
      <c r="G21" s="52">
        <v>19</v>
      </c>
      <c r="H21" s="52">
        <v>130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</row>
    <row r="22" s="27" customFormat="1" ht="40" customHeight="1" spans="1:248">
      <c r="A22" s="49" t="s">
        <v>42</v>
      </c>
      <c r="B22" s="57"/>
      <c r="C22" s="50">
        <v>0</v>
      </c>
      <c r="D22" s="46"/>
      <c r="E22" s="54" t="s">
        <v>43</v>
      </c>
      <c r="F22" s="52">
        <v>4</v>
      </c>
      <c r="G22" s="52">
        <v>-4</v>
      </c>
      <c r="H22" s="52">
        <v>0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</row>
    <row r="23" s="27" customFormat="1" ht="40" customHeight="1" spans="1:248">
      <c r="A23" s="49" t="s">
        <v>44</v>
      </c>
      <c r="B23" s="53">
        <v>0</v>
      </c>
      <c r="C23" s="50">
        <v>0</v>
      </c>
      <c r="D23" s="50">
        <v>0</v>
      </c>
      <c r="E23" s="54" t="s">
        <v>45</v>
      </c>
      <c r="F23" s="52">
        <v>1</v>
      </c>
      <c r="G23" s="52">
        <v>0</v>
      </c>
      <c r="H23" s="52">
        <v>1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</row>
    <row r="24" s="27" customFormat="1" ht="40" customHeight="1" spans="1:248">
      <c r="A24" s="58" t="s">
        <v>46</v>
      </c>
      <c r="B24" s="53"/>
      <c r="C24" s="50">
        <v>0</v>
      </c>
      <c r="D24" s="53"/>
      <c r="E24" s="54" t="s">
        <v>47</v>
      </c>
      <c r="F24" s="52">
        <v>0</v>
      </c>
      <c r="G24" s="52">
        <v>0</v>
      </c>
      <c r="H24" s="52">
        <v>0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</row>
    <row r="25" s="27" customFormat="1" ht="40" customHeight="1" spans="1:248">
      <c r="A25" s="59" t="s">
        <v>48</v>
      </c>
      <c r="B25" s="53"/>
      <c r="C25" s="50">
        <v>0</v>
      </c>
      <c r="D25" s="53"/>
      <c r="E25" s="54" t="s">
        <v>49</v>
      </c>
      <c r="F25" s="52">
        <v>1</v>
      </c>
      <c r="G25" s="52">
        <v>-1</v>
      </c>
      <c r="H25" s="52">
        <v>0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</row>
    <row r="26" s="27" customFormat="1" ht="40" customHeight="1" spans="1:248">
      <c r="A26" s="49" t="s">
        <v>50</v>
      </c>
      <c r="B26" s="53">
        <v>48666</v>
      </c>
      <c r="C26" s="50">
        <v>-39165</v>
      </c>
      <c r="D26" s="53">
        <v>9501</v>
      </c>
      <c r="E26" s="54" t="s">
        <v>51</v>
      </c>
      <c r="F26" s="52">
        <v>1799</v>
      </c>
      <c r="G26" s="52">
        <v>1801</v>
      </c>
      <c r="H26" s="52">
        <v>3600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</row>
    <row r="27" s="27" customFormat="1" ht="40" customHeight="1" spans="1:248">
      <c r="A27" s="49" t="s">
        <v>52</v>
      </c>
      <c r="B27" s="53">
        <v>48666</v>
      </c>
      <c r="C27" s="50">
        <v>-39165</v>
      </c>
      <c r="D27" s="50">
        <v>9501</v>
      </c>
      <c r="E27" s="54" t="s">
        <v>53</v>
      </c>
      <c r="F27" s="52">
        <v>162</v>
      </c>
      <c r="G27" s="52">
        <v>-57</v>
      </c>
      <c r="H27" s="52">
        <v>105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</row>
    <row r="28" s="27" customFormat="1" ht="40" customHeight="1" spans="1:248">
      <c r="A28" s="49" t="s">
        <v>54</v>
      </c>
      <c r="B28" s="53"/>
      <c r="C28" s="50">
        <v>0</v>
      </c>
      <c r="D28" s="50"/>
      <c r="E28" s="54" t="s">
        <v>55</v>
      </c>
      <c r="F28" s="52">
        <v>1480</v>
      </c>
      <c r="G28" s="52">
        <v>-416</v>
      </c>
      <c r="H28" s="52">
        <v>1064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</row>
    <row r="29" s="27" customFormat="1" ht="40" customHeight="1" spans="1:248">
      <c r="A29" s="49" t="s">
        <v>56</v>
      </c>
      <c r="B29" s="53"/>
      <c r="C29" s="50">
        <v>0</v>
      </c>
      <c r="D29" s="50"/>
      <c r="E29" s="60" t="s">
        <v>57</v>
      </c>
      <c r="F29" s="52">
        <v>1000</v>
      </c>
      <c r="G29" s="52">
        <v>-1000</v>
      </c>
      <c r="H29" s="52">
        <v>0</v>
      </c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</row>
    <row r="30" s="27" customFormat="1" ht="40" customHeight="1" spans="1:248">
      <c r="A30" s="45" t="s">
        <v>58</v>
      </c>
      <c r="B30" s="57">
        <v>92500</v>
      </c>
      <c r="C30" s="46">
        <v>-73874</v>
      </c>
      <c r="D30" s="46">
        <v>18626</v>
      </c>
      <c r="E30" s="61" t="s">
        <v>59</v>
      </c>
      <c r="F30" s="52">
        <v>4</v>
      </c>
      <c r="G30" s="52">
        <v>-4</v>
      </c>
      <c r="H30" s="52">
        <v>0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</row>
    <row r="31" s="27" customFormat="1" ht="40" customHeight="1" spans="1:248">
      <c r="A31" s="49" t="s">
        <v>12</v>
      </c>
      <c r="B31" s="53">
        <v>92500</v>
      </c>
      <c r="C31" s="50">
        <v>-80794</v>
      </c>
      <c r="D31" s="53">
        <v>11706</v>
      </c>
      <c r="E31" s="62" t="s">
        <v>60</v>
      </c>
      <c r="F31" s="52">
        <v>20350</v>
      </c>
      <c r="G31" s="52">
        <v>-14371</v>
      </c>
      <c r="H31" s="52">
        <v>5979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</row>
    <row r="32" s="27" customFormat="1" ht="40" customHeight="1" spans="1:248">
      <c r="A32" s="49" t="s">
        <v>61</v>
      </c>
      <c r="B32" s="53"/>
      <c r="C32" s="50">
        <v>0</v>
      </c>
      <c r="D32" s="50"/>
      <c r="E32" s="62" t="s">
        <v>62</v>
      </c>
      <c r="F32" s="52">
        <v>4200</v>
      </c>
      <c r="G32" s="52">
        <v>218</v>
      </c>
      <c r="H32" s="52">
        <v>4418</v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</row>
    <row r="33" s="27" customFormat="1" ht="40" customHeight="1" spans="1:248">
      <c r="A33" s="63" t="s">
        <v>63</v>
      </c>
      <c r="B33" s="53"/>
      <c r="C33" s="50">
        <v>0</v>
      </c>
      <c r="D33" s="50"/>
      <c r="E33" s="64" t="s">
        <v>64</v>
      </c>
      <c r="F33" s="52">
        <v>650</v>
      </c>
      <c r="G33" s="52">
        <v>-323</v>
      </c>
      <c r="H33" s="52">
        <v>327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</row>
    <row r="34" s="27" customFormat="1" ht="40" customHeight="1" spans="1:248">
      <c r="A34" s="59" t="s">
        <v>65</v>
      </c>
      <c r="B34" s="53">
        <v>92000</v>
      </c>
      <c r="C34" s="50">
        <v>-80924</v>
      </c>
      <c r="D34" s="53">
        <v>11076</v>
      </c>
      <c r="E34" s="54" t="s">
        <v>66</v>
      </c>
      <c r="F34" s="52">
        <v>15500</v>
      </c>
      <c r="G34" s="52">
        <v>-14266</v>
      </c>
      <c r="H34" s="52">
        <v>1234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</row>
    <row r="35" s="27" customFormat="1" ht="40" customHeight="1" spans="1:248">
      <c r="A35" s="49" t="s">
        <v>67</v>
      </c>
      <c r="B35" s="50">
        <v>500</v>
      </c>
      <c r="C35" s="50">
        <v>19</v>
      </c>
      <c r="D35" s="50">
        <v>519</v>
      </c>
      <c r="E35" s="47" t="s">
        <v>68</v>
      </c>
      <c r="F35" s="48">
        <v>92500</v>
      </c>
      <c r="G35" s="48">
        <v>-73874</v>
      </c>
      <c r="H35" s="48">
        <v>18626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</row>
    <row r="36" s="27" customFormat="1" ht="40" customHeight="1" spans="1:248">
      <c r="A36" s="49" t="s">
        <v>69</v>
      </c>
      <c r="B36" s="50"/>
      <c r="C36" s="50">
        <v>0</v>
      </c>
      <c r="D36" s="50"/>
      <c r="E36" s="60" t="s">
        <v>70</v>
      </c>
      <c r="F36" s="52">
        <v>41834</v>
      </c>
      <c r="G36" s="52">
        <v>-33265.94</v>
      </c>
      <c r="H36" s="52">
        <v>8568.06</v>
      </c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</row>
    <row r="37" s="27" customFormat="1" ht="40" customHeight="1" spans="1:248">
      <c r="A37" s="49" t="s">
        <v>71</v>
      </c>
      <c r="B37" s="53"/>
      <c r="C37" s="50">
        <v>0</v>
      </c>
      <c r="D37" s="50"/>
      <c r="E37" s="54" t="s">
        <v>72</v>
      </c>
      <c r="F37" s="52">
        <v>0</v>
      </c>
      <c r="G37" s="52">
        <v>0.06</v>
      </c>
      <c r="H37" s="52">
        <v>0.06</v>
      </c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</row>
    <row r="38" s="27" customFormat="1" ht="40" customHeight="1" spans="1:248">
      <c r="A38" s="59" t="s">
        <v>73</v>
      </c>
      <c r="B38" s="53"/>
      <c r="C38" s="50">
        <v>26</v>
      </c>
      <c r="D38" s="50">
        <v>26</v>
      </c>
      <c r="E38" s="54" t="s">
        <v>74</v>
      </c>
      <c r="F38" s="52">
        <v>0</v>
      </c>
      <c r="G38" s="52">
        <v>0</v>
      </c>
      <c r="H38" s="52">
        <v>0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</row>
    <row r="39" s="27" customFormat="1" ht="40" customHeight="1" spans="1:248">
      <c r="A39" s="49" t="s">
        <v>75</v>
      </c>
      <c r="B39" s="57"/>
      <c r="C39" s="50">
        <v>46</v>
      </c>
      <c r="D39" s="46">
        <v>46</v>
      </c>
      <c r="E39" s="54" t="s">
        <v>76</v>
      </c>
      <c r="F39" s="52">
        <v>41834</v>
      </c>
      <c r="G39" s="52">
        <v>-40702</v>
      </c>
      <c r="H39" s="52">
        <v>1132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</row>
    <row r="40" s="27" customFormat="1" ht="40" customHeight="1" spans="1:248">
      <c r="A40" s="49" t="s">
        <v>77</v>
      </c>
      <c r="B40" s="57"/>
      <c r="C40" s="50">
        <v>39</v>
      </c>
      <c r="D40" s="46">
        <v>39</v>
      </c>
      <c r="E40" s="54" t="s">
        <v>78</v>
      </c>
      <c r="F40" s="52">
        <v>41226</v>
      </c>
      <c r="G40" s="52">
        <v>-40233</v>
      </c>
      <c r="H40" s="52">
        <v>993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</row>
    <row r="41" s="27" customFormat="1" ht="40" customHeight="1" spans="1:248">
      <c r="A41" s="65" t="s">
        <v>79</v>
      </c>
      <c r="B41" s="53">
        <v>0</v>
      </c>
      <c r="C41" s="50">
        <v>6920</v>
      </c>
      <c r="D41" s="53">
        <v>6920</v>
      </c>
      <c r="E41" s="54" t="s">
        <v>80</v>
      </c>
      <c r="F41" s="52"/>
      <c r="G41" s="52">
        <v>0</v>
      </c>
      <c r="H41" s="52">
        <v>0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</row>
    <row r="42" s="27" customFormat="1" ht="40" customHeight="1" spans="1:248">
      <c r="A42" s="49" t="s">
        <v>81</v>
      </c>
      <c r="B42" s="53"/>
      <c r="C42" s="50">
        <v>6920</v>
      </c>
      <c r="D42" s="53">
        <v>6920</v>
      </c>
      <c r="E42" s="54" t="s">
        <v>82</v>
      </c>
      <c r="F42" s="52">
        <v>608</v>
      </c>
      <c r="G42" s="52">
        <v>-469</v>
      </c>
      <c r="H42" s="52">
        <v>139</v>
      </c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</row>
    <row r="43" s="27" customFormat="1" ht="40" customHeight="1" spans="1:248">
      <c r="A43" s="66" t="s">
        <v>83</v>
      </c>
      <c r="B43" s="50"/>
      <c r="C43" s="50">
        <v>0</v>
      </c>
      <c r="D43" s="50"/>
      <c r="E43" s="54" t="s">
        <v>84</v>
      </c>
      <c r="F43" s="52"/>
      <c r="G43" s="52">
        <v>0</v>
      </c>
      <c r="H43" s="48">
        <v>0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</row>
    <row r="44" s="27" customFormat="1" ht="40" customHeight="1" spans="1:248">
      <c r="A44" s="67" t="s">
        <v>85</v>
      </c>
      <c r="B44" s="53">
        <v>0</v>
      </c>
      <c r="C44" s="50">
        <v>0</v>
      </c>
      <c r="D44" s="50">
        <v>0</v>
      </c>
      <c r="E44" s="54" t="s">
        <v>86</v>
      </c>
      <c r="F44" s="52">
        <v>0</v>
      </c>
      <c r="G44" s="52">
        <v>7436</v>
      </c>
      <c r="H44" s="52">
        <v>7436</v>
      </c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</row>
    <row r="45" s="27" customFormat="1" ht="40" customHeight="1" spans="1:248">
      <c r="A45" s="54" t="s">
        <v>87</v>
      </c>
      <c r="B45" s="53"/>
      <c r="C45" s="50">
        <v>0</v>
      </c>
      <c r="D45" s="57"/>
      <c r="E45" s="54" t="s">
        <v>88</v>
      </c>
      <c r="F45" s="52"/>
      <c r="G45" s="52">
        <v>0</v>
      </c>
      <c r="H45" s="52">
        <v>0</v>
      </c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</row>
    <row r="46" s="27" customFormat="1" ht="40" customHeight="1" spans="1:248">
      <c r="A46" s="63" t="s">
        <v>89</v>
      </c>
      <c r="B46" s="53"/>
      <c r="C46" s="50">
        <v>0</v>
      </c>
      <c r="D46" s="46"/>
      <c r="E46" s="54" t="s">
        <v>90</v>
      </c>
      <c r="F46" s="52"/>
      <c r="G46" s="52">
        <v>77</v>
      </c>
      <c r="H46" s="52">
        <v>77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</row>
    <row r="47" s="27" customFormat="1" ht="40" customHeight="1" spans="1:248">
      <c r="A47" s="68"/>
      <c r="B47" s="68"/>
      <c r="C47" s="68"/>
      <c r="D47" s="68"/>
      <c r="E47" s="54" t="s">
        <v>91</v>
      </c>
      <c r="F47" s="52"/>
      <c r="G47" s="52">
        <v>29</v>
      </c>
      <c r="H47" s="52">
        <v>29</v>
      </c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</row>
    <row r="48" s="27" customFormat="1" ht="40" customHeight="1" spans="1:248">
      <c r="A48" s="68"/>
      <c r="B48" s="68"/>
      <c r="C48" s="68"/>
      <c r="D48" s="68"/>
      <c r="E48" s="54" t="s">
        <v>92</v>
      </c>
      <c r="F48" s="52"/>
      <c r="G48" s="52">
        <v>48</v>
      </c>
      <c r="H48" s="52">
        <v>48</v>
      </c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</row>
    <row r="49" s="27" customFormat="1" ht="40" customHeight="1" spans="1:248">
      <c r="A49" s="68"/>
      <c r="B49" s="68"/>
      <c r="C49" s="68"/>
      <c r="D49" s="68"/>
      <c r="E49" s="54" t="s">
        <v>93</v>
      </c>
      <c r="F49" s="52"/>
      <c r="G49" s="52">
        <v>0</v>
      </c>
      <c r="H49" s="52">
        <v>0</v>
      </c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</row>
    <row r="50" s="27" customFormat="1" ht="40" customHeight="1" spans="1:248">
      <c r="A50" s="68"/>
      <c r="B50" s="68"/>
      <c r="C50" s="68"/>
      <c r="D50" s="68"/>
      <c r="E50" s="54" t="s">
        <v>94</v>
      </c>
      <c r="F50" s="52"/>
      <c r="G50" s="52">
        <v>0</v>
      </c>
      <c r="H50" s="52">
        <v>0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</row>
    <row r="51" s="27" customFormat="1" ht="40" customHeight="1" spans="1:248">
      <c r="A51" s="68"/>
      <c r="B51" s="68"/>
      <c r="C51" s="68"/>
      <c r="D51" s="68"/>
      <c r="E51" s="54" t="s">
        <v>95</v>
      </c>
      <c r="F51" s="69"/>
      <c r="G51" s="52">
        <v>7359</v>
      </c>
      <c r="H51" s="69">
        <v>7359</v>
      </c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</row>
    <row r="52" s="27" customFormat="1" ht="40" customHeight="1" spans="1:248">
      <c r="A52" s="68"/>
      <c r="B52" s="68"/>
      <c r="C52" s="68"/>
      <c r="D52" s="68"/>
      <c r="E52" s="54" t="s">
        <v>60</v>
      </c>
      <c r="F52" s="69">
        <v>2000</v>
      </c>
      <c r="G52" s="52">
        <v>-1443</v>
      </c>
      <c r="H52" s="69">
        <v>557</v>
      </c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</row>
    <row r="53" s="27" customFormat="1" ht="40" customHeight="1" spans="1:248">
      <c r="A53" s="68"/>
      <c r="B53" s="68"/>
      <c r="C53" s="68"/>
      <c r="D53" s="68"/>
      <c r="E53" s="54" t="s">
        <v>96</v>
      </c>
      <c r="F53" s="69">
        <v>2000</v>
      </c>
      <c r="G53" s="52">
        <v>-1443</v>
      </c>
      <c r="H53" s="69">
        <v>557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</row>
    <row r="54" s="27" customFormat="1" ht="40" customHeight="1" spans="1:248">
      <c r="A54" s="68"/>
      <c r="B54" s="68"/>
      <c r="C54" s="68"/>
      <c r="D54" s="68"/>
      <c r="E54" s="54" t="s">
        <v>97</v>
      </c>
      <c r="F54" s="69">
        <v>48666</v>
      </c>
      <c r="G54" s="52">
        <v>-39165</v>
      </c>
      <c r="H54" s="69">
        <v>9501</v>
      </c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</row>
    <row r="55" s="27" customFormat="1" ht="40" customHeight="1" spans="1:248">
      <c r="A55" s="68"/>
      <c r="B55" s="68"/>
      <c r="C55" s="68"/>
      <c r="D55" s="68"/>
      <c r="E55" s="70" t="s">
        <v>98</v>
      </c>
      <c r="F55" s="71">
        <v>231</v>
      </c>
      <c r="G55" s="48">
        <v>-231</v>
      </c>
      <c r="H55" s="71">
        <v>0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</row>
    <row r="56" s="27" customFormat="1" ht="40" customHeight="1" spans="1:248">
      <c r="A56" s="68"/>
      <c r="B56" s="68"/>
      <c r="C56" s="68"/>
      <c r="D56" s="68"/>
      <c r="E56" s="54" t="s">
        <v>99</v>
      </c>
      <c r="F56" s="69">
        <v>231</v>
      </c>
      <c r="G56" s="52">
        <v>-231</v>
      </c>
      <c r="H56" s="69">
        <v>0</v>
      </c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</row>
    <row r="57" s="27" customFormat="1" ht="40" customHeight="1" spans="1:248">
      <c r="A57" s="68"/>
      <c r="B57" s="68"/>
      <c r="C57" s="68"/>
      <c r="D57" s="68"/>
      <c r="E57" s="54" t="s">
        <v>100</v>
      </c>
      <c r="F57" s="69">
        <v>0</v>
      </c>
      <c r="G57" s="52">
        <v>0</v>
      </c>
      <c r="H57" s="69">
        <v>0</v>
      </c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</row>
    <row r="58" s="29" customFormat="1" ht="27" customHeight="1" spans="1:248">
      <c r="A58" s="72"/>
      <c r="B58" s="72"/>
      <c r="C58" s="72"/>
      <c r="D58" s="72"/>
      <c r="E58" s="73"/>
      <c r="F58" s="72"/>
      <c r="G58" s="74"/>
      <c r="H58" s="72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</row>
    <row r="59" s="29" customFormat="1" ht="27" customHeight="1" spans="1:248">
      <c r="A59" s="72"/>
      <c r="B59" s="72"/>
      <c r="C59" s="72"/>
      <c r="D59" s="72"/>
      <c r="E59" s="73"/>
      <c r="F59" s="72"/>
      <c r="G59" s="74"/>
      <c r="H59" s="7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</row>
    <row r="60" s="29" customFormat="1" ht="27" customHeight="1" spans="1:248">
      <c r="A60" s="72"/>
      <c r="B60" s="72"/>
      <c r="C60" s="72"/>
      <c r="D60" s="72"/>
      <c r="E60" s="73"/>
      <c r="F60" s="72"/>
      <c r="G60" s="74"/>
      <c r="H60" s="7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</row>
    <row r="61" s="29" customFormat="1" ht="27" customHeight="1" spans="1:248">
      <c r="A61" s="72"/>
      <c r="B61" s="72"/>
      <c r="C61" s="72"/>
      <c r="D61" s="72"/>
      <c r="E61" s="73"/>
      <c r="F61" s="72"/>
      <c r="G61" s="74"/>
      <c r="H61" s="7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</row>
    <row r="62" s="29" customFormat="1" ht="27" customHeight="1" spans="1:248">
      <c r="A62" s="72"/>
      <c r="B62" s="72"/>
      <c r="C62" s="72"/>
      <c r="D62" s="72"/>
      <c r="E62" s="73"/>
      <c r="F62" s="72"/>
      <c r="G62" s="74"/>
      <c r="H62" s="7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</row>
    <row r="63" s="29" customFormat="1" ht="27" customHeight="1" spans="1:248">
      <c r="A63" s="72"/>
      <c r="B63" s="72"/>
      <c r="C63" s="72"/>
      <c r="D63" s="72"/>
      <c r="E63" s="73"/>
      <c r="F63" s="72"/>
      <c r="G63" s="74"/>
      <c r="H63" s="7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</row>
    <row r="64" s="29" customFormat="1" ht="27" customHeight="1" spans="1:248">
      <c r="A64" s="72"/>
      <c r="B64" s="72"/>
      <c r="C64" s="72"/>
      <c r="D64" s="72"/>
      <c r="E64" s="73"/>
      <c r="F64" s="72"/>
      <c r="G64" s="74"/>
      <c r="H64" s="7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</row>
    <row r="65" s="29" customFormat="1" ht="27" customHeight="1" spans="1:248">
      <c r="A65" s="72"/>
      <c r="B65" s="72"/>
      <c r="C65" s="72"/>
      <c r="D65" s="72"/>
      <c r="E65" s="73"/>
      <c r="F65" s="72"/>
      <c r="G65" s="74"/>
      <c r="H65" s="72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</row>
    <row r="66" s="29" customFormat="1" ht="27" customHeight="1" spans="1:248">
      <c r="A66" s="72"/>
      <c r="B66" s="72"/>
      <c r="C66" s="72"/>
      <c r="D66" s="72"/>
      <c r="E66" s="73"/>
      <c r="F66" s="72"/>
      <c r="G66" s="74"/>
      <c r="H66" s="72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</row>
    <row r="67" s="29" customFormat="1" ht="27" customHeight="1" spans="1:248">
      <c r="A67" s="72"/>
      <c r="B67" s="72"/>
      <c r="C67" s="72"/>
      <c r="D67" s="72"/>
      <c r="E67" s="73"/>
      <c r="F67" s="72"/>
      <c r="G67" s="74"/>
      <c r="H67" s="72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</row>
    <row r="68" s="29" customFormat="1" ht="27" customHeight="1" spans="1:248">
      <c r="A68" s="72"/>
      <c r="B68" s="72"/>
      <c r="C68" s="72"/>
      <c r="D68" s="72"/>
      <c r="E68" s="73"/>
      <c r="F68" s="72"/>
      <c r="G68" s="74"/>
      <c r="H68" s="72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</row>
    <row r="69" s="29" customFormat="1" ht="27" customHeight="1" spans="1:248">
      <c r="A69" s="72"/>
      <c r="B69" s="72"/>
      <c r="C69" s="72"/>
      <c r="D69" s="72"/>
      <c r="E69" s="73"/>
      <c r="F69" s="72"/>
      <c r="G69" s="74"/>
      <c r="H69" s="72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</row>
    <row r="70" s="29" customFormat="1" ht="27" customHeight="1" spans="1:248">
      <c r="A70" s="72"/>
      <c r="B70" s="72"/>
      <c r="C70" s="72"/>
      <c r="D70" s="72"/>
      <c r="E70" s="73"/>
      <c r="F70" s="72"/>
      <c r="G70" s="74"/>
      <c r="H70" s="72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</row>
    <row r="71" s="29" customFormat="1" ht="27" customHeight="1" spans="1:248">
      <c r="A71" s="72"/>
      <c r="B71" s="72"/>
      <c r="C71" s="72"/>
      <c r="D71" s="72"/>
      <c r="E71" s="73"/>
      <c r="F71" s="72"/>
      <c r="G71" s="74"/>
      <c r="H71" s="7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</row>
    <row r="72" s="29" customFormat="1" ht="27" customHeight="1" spans="1:248">
      <c r="A72" s="30"/>
      <c r="B72" s="30"/>
      <c r="C72" s="30"/>
      <c r="D72" s="30"/>
      <c r="E72" s="73"/>
      <c r="F72" s="72"/>
      <c r="G72" s="74"/>
      <c r="H72" s="7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</row>
    <row r="73" s="29" customFormat="1" ht="27" customHeight="1" spans="1:248">
      <c r="A73" s="30"/>
      <c r="B73" s="30"/>
      <c r="C73" s="30"/>
      <c r="D73" s="30"/>
      <c r="E73" s="73"/>
      <c r="F73" s="72"/>
      <c r="G73" s="74"/>
      <c r="H73" s="72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</row>
    <row r="74" s="29" customFormat="1" ht="27" customHeight="1" spans="1:248">
      <c r="A74" s="30"/>
      <c r="B74" s="30"/>
      <c r="C74" s="30"/>
      <c r="D74" s="30"/>
      <c r="E74" s="73"/>
      <c r="F74" s="72"/>
      <c r="G74" s="74"/>
      <c r="H74" s="7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</row>
    <row r="75" s="29" customFormat="1" ht="27" customHeight="1" spans="1:248">
      <c r="A75" s="30"/>
      <c r="B75" s="30"/>
      <c r="C75" s="30"/>
      <c r="D75" s="30"/>
      <c r="E75" s="73"/>
      <c r="F75" s="72"/>
      <c r="G75" s="74"/>
      <c r="H75" s="7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</row>
    <row r="76" s="29" customFormat="1" ht="27" customHeight="1" spans="1:248">
      <c r="A76" s="30"/>
      <c r="B76" s="30"/>
      <c r="C76" s="30"/>
      <c r="D76" s="30"/>
      <c r="E76" s="73"/>
      <c r="F76" s="72"/>
      <c r="G76" s="74"/>
      <c r="H76" s="7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</row>
    <row r="77" s="29" customFormat="1" ht="27" customHeight="1" spans="1:248">
      <c r="A77" s="30"/>
      <c r="B77" s="30"/>
      <c r="C77" s="30"/>
      <c r="D77" s="30"/>
      <c r="E77" s="73"/>
      <c r="F77" s="72"/>
      <c r="G77" s="74"/>
      <c r="H77" s="7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</row>
    <row r="78" s="29" customFormat="1" ht="27" customHeight="1" spans="1:248">
      <c r="A78" s="30"/>
      <c r="B78" s="30"/>
      <c r="C78" s="30"/>
      <c r="D78" s="30"/>
      <c r="E78" s="73"/>
      <c r="F78" s="72"/>
      <c r="G78" s="74"/>
      <c r="H78" s="72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</row>
    <row r="79" s="29" customFormat="1" ht="27" customHeight="1" spans="1:248">
      <c r="A79" s="30"/>
      <c r="B79" s="30"/>
      <c r="C79" s="30"/>
      <c r="D79" s="30"/>
      <c r="E79" s="73"/>
      <c r="F79" s="72"/>
      <c r="G79" s="74"/>
      <c r="H79" s="7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</row>
    <row r="80" s="29" customFormat="1" ht="27" customHeight="1" spans="1:248">
      <c r="A80" s="30"/>
      <c r="B80" s="30"/>
      <c r="C80" s="30"/>
      <c r="D80" s="30"/>
      <c r="E80" s="73"/>
      <c r="F80" s="72"/>
      <c r="G80" s="74"/>
      <c r="H80" s="7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</row>
    <row r="81" s="29" customFormat="1" ht="27" customHeight="1" spans="1:248">
      <c r="A81" s="30"/>
      <c r="B81" s="30"/>
      <c r="C81" s="30"/>
      <c r="D81" s="30"/>
      <c r="E81" s="73"/>
      <c r="F81" s="72"/>
      <c r="G81" s="74"/>
      <c r="H81" s="7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</row>
    <row r="82" s="29" customFormat="1" ht="27" customHeight="1" spans="1:248">
      <c r="A82" s="30"/>
      <c r="B82" s="30"/>
      <c r="C82" s="30"/>
      <c r="D82" s="30"/>
      <c r="E82" s="73"/>
      <c r="F82" s="72"/>
      <c r="G82" s="74"/>
      <c r="H82" s="7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</row>
    <row r="83" s="29" customFormat="1" ht="27" customHeight="1" spans="1:248">
      <c r="A83" s="30"/>
      <c r="B83" s="30"/>
      <c r="C83" s="30"/>
      <c r="D83" s="30"/>
      <c r="E83" s="73"/>
      <c r="F83" s="72"/>
      <c r="G83" s="74"/>
      <c r="H83" s="7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</row>
    <row r="84" s="29" customFormat="1" ht="27" customHeight="1" spans="1:248">
      <c r="A84" s="30"/>
      <c r="B84" s="30"/>
      <c r="C84" s="30"/>
      <c r="D84" s="30"/>
      <c r="E84" s="73"/>
      <c r="F84" s="72"/>
      <c r="G84" s="74"/>
      <c r="H84" s="7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</row>
    <row r="85" s="29" customFormat="1" ht="27" customHeight="1" spans="1:248">
      <c r="A85" s="30"/>
      <c r="B85" s="30"/>
      <c r="C85" s="30"/>
      <c r="D85" s="30"/>
      <c r="E85" s="73"/>
      <c r="F85" s="72"/>
      <c r="G85" s="74"/>
      <c r="H85" s="72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</row>
    <row r="86" s="29" customFormat="1" ht="27" customHeight="1" spans="1:248">
      <c r="A86" s="30"/>
      <c r="B86" s="30"/>
      <c r="C86" s="30"/>
      <c r="D86" s="30"/>
      <c r="E86" s="73"/>
      <c r="F86" s="72"/>
      <c r="G86" s="74"/>
      <c r="H86" s="72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</row>
    <row r="87" s="29" customFormat="1" ht="27" customHeight="1" spans="1:248">
      <c r="A87" s="30"/>
      <c r="B87" s="30"/>
      <c r="C87" s="30"/>
      <c r="D87" s="30"/>
      <c r="E87" s="73"/>
      <c r="F87" s="72"/>
      <c r="G87" s="74"/>
      <c r="H87" s="72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</row>
    <row r="88" s="29" customFormat="1" spans="1:248">
      <c r="A88" s="30"/>
      <c r="B88" s="30"/>
      <c r="C88" s="30"/>
      <c r="D88" s="30"/>
      <c r="E88" s="31"/>
      <c r="F88" s="30"/>
      <c r="G88" s="32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</row>
    <row r="89" s="29" customFormat="1" spans="1:248">
      <c r="A89" s="30"/>
      <c r="B89" s="30"/>
      <c r="C89" s="30"/>
      <c r="D89" s="30"/>
      <c r="E89" s="31"/>
      <c r="F89" s="30"/>
      <c r="G89" s="32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</row>
    <row r="90" s="29" customFormat="1" spans="1:248">
      <c r="A90" s="30"/>
      <c r="B90" s="30"/>
      <c r="C90" s="30"/>
      <c r="D90" s="30"/>
      <c r="E90" s="31"/>
      <c r="F90" s="30"/>
      <c r="G90" s="32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</row>
    <row r="91" s="29" customFormat="1" spans="1:248">
      <c r="A91" s="30"/>
      <c r="B91" s="30"/>
      <c r="C91" s="30"/>
      <c r="D91" s="30"/>
      <c r="E91" s="31"/>
      <c r="F91" s="30"/>
      <c r="G91" s="32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</row>
    <row r="92" s="29" customFormat="1" spans="1:248">
      <c r="A92" s="30"/>
      <c r="B92" s="30"/>
      <c r="C92" s="30"/>
      <c r="D92" s="30"/>
      <c r="E92" s="31"/>
      <c r="F92" s="30"/>
      <c r="G92" s="32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</row>
    <row r="93" s="29" customFormat="1" spans="1:248">
      <c r="A93" s="30"/>
      <c r="B93" s="30"/>
      <c r="C93" s="30"/>
      <c r="D93" s="30"/>
      <c r="E93" s="31"/>
      <c r="F93" s="30"/>
      <c r="G93" s="32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</row>
    <row r="94" s="29" customFormat="1" spans="1:248">
      <c r="A94" s="30"/>
      <c r="B94" s="30"/>
      <c r="C94" s="30"/>
      <c r="D94" s="30"/>
      <c r="E94" s="31"/>
      <c r="F94" s="30"/>
      <c r="G94" s="32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</row>
    <row r="95" s="29" customFormat="1" spans="1:248">
      <c r="A95" s="30"/>
      <c r="B95" s="30"/>
      <c r="C95" s="30"/>
      <c r="D95" s="30"/>
      <c r="E95" s="31"/>
      <c r="F95" s="30"/>
      <c r="G95" s="32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</row>
    <row r="96" s="29" customFormat="1" spans="1:248">
      <c r="A96" s="30"/>
      <c r="B96" s="30"/>
      <c r="C96" s="30"/>
      <c r="D96" s="30"/>
      <c r="E96" s="31"/>
      <c r="F96" s="30"/>
      <c r="G96" s="32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</row>
  </sheetData>
  <protectedRanges>
    <protectedRange sqref="A39 A41:A42" name="区域1_6"/>
    <protectedRange sqref="E23" name="区域1"/>
  </protectedRanges>
  <mergeCells count="2">
    <mergeCell ref="A2:D2"/>
    <mergeCell ref="E2:H2"/>
  </mergeCells>
  <printOptions horizontalCentered="1"/>
  <pageMargins left="0.196527777777778" right="0.196527777777778" top="0.393055555555556" bottom="0.393055555555556" header="0.196527777777778" footer="0.196527777777778"/>
  <pageSetup paperSize="9" scale="90" orientation="portrait" horizontalDpi="600"/>
  <headerFooter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>
    <tabColor indexed="50"/>
    <pageSetUpPr fitToPage="1"/>
  </sheetPr>
  <dimension ref="A1:XFD19"/>
  <sheetViews>
    <sheetView tabSelected="1" view="pageBreakPreview" zoomScaleNormal="100" workbookViewId="0">
      <selection activeCell="A1" sqref="A1"/>
    </sheetView>
  </sheetViews>
  <sheetFormatPr defaultColWidth="9.54545454545454" defaultRowHeight="15.5"/>
  <cols>
    <col min="1" max="1" width="12.2181818181818" style="7" customWidth="1"/>
    <col min="2" max="2" width="7.37272727272727" style="7" customWidth="1"/>
    <col min="3" max="3" width="27.4272727272727" style="7" customWidth="1"/>
    <col min="4" max="4" width="60.6363636363636" style="8" customWidth="1"/>
    <col min="5" max="5" width="15.6363636363636" style="9" customWidth="1"/>
    <col min="6" max="30" width="9.81818181818182" style="7" customWidth="1"/>
    <col min="31" max="222" width="9.54545454545454" style="7" customWidth="1"/>
    <col min="223" max="247" width="9.81818181818182" style="7" customWidth="1"/>
    <col min="248" max="16382" width="9.54545454545454" style="7"/>
    <col min="16383" max="16383" width="9.54545454545454" style="10"/>
  </cols>
  <sheetData>
    <row r="1" s="1" customFormat="1" ht="25" customHeight="1" spans="1:16383">
      <c r="A1" s="7" t="s">
        <v>101</v>
      </c>
      <c r="B1" s="11"/>
      <c r="C1" s="11"/>
      <c r="D1" s="11"/>
      <c r="E1" s="11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10"/>
    </row>
    <row r="2" s="2" customFormat="1" ht="40" customHeight="1" spans="1:5">
      <c r="A2" s="12" t="s">
        <v>102</v>
      </c>
      <c r="B2" s="13"/>
      <c r="C2" s="13"/>
      <c r="D2" s="13"/>
      <c r="E2" s="13"/>
    </row>
    <row r="3" s="3" customFormat="1" ht="35" customHeight="1" spans="1:5">
      <c r="A3" s="14" t="s">
        <v>103</v>
      </c>
      <c r="B3" s="14" t="s">
        <v>104</v>
      </c>
      <c r="C3" s="14" t="s">
        <v>105</v>
      </c>
      <c r="D3" s="14" t="s">
        <v>106</v>
      </c>
      <c r="E3" s="14" t="s">
        <v>107</v>
      </c>
    </row>
    <row r="4" s="3" customFormat="1" ht="35" customHeight="1" spans="1:5">
      <c r="A4" s="15" t="s">
        <v>108</v>
      </c>
      <c r="B4" s="16">
        <v>1</v>
      </c>
      <c r="C4" s="17" t="s">
        <v>109</v>
      </c>
      <c r="D4" s="17" t="s">
        <v>110</v>
      </c>
      <c r="E4" s="18">
        <v>26.41</v>
      </c>
    </row>
    <row r="5" s="3" customFormat="1" ht="35" customHeight="1" spans="1:5">
      <c r="A5" s="19"/>
      <c r="B5" s="16">
        <v>2</v>
      </c>
      <c r="C5" s="20" t="s">
        <v>111</v>
      </c>
      <c r="D5" s="17" t="s">
        <v>112</v>
      </c>
      <c r="E5" s="21">
        <v>200</v>
      </c>
    </row>
    <row r="6" s="3" customFormat="1" ht="35" customHeight="1" spans="1:5">
      <c r="A6" s="19"/>
      <c r="B6" s="16">
        <v>3</v>
      </c>
      <c r="C6" s="20" t="s">
        <v>111</v>
      </c>
      <c r="D6" s="17" t="s">
        <v>113</v>
      </c>
      <c r="E6" s="18">
        <v>10</v>
      </c>
    </row>
    <row r="7" s="3" customFormat="1" ht="35" customHeight="1" spans="1:5">
      <c r="A7" s="19"/>
      <c r="B7" s="16">
        <v>4</v>
      </c>
      <c r="C7" s="20" t="s">
        <v>111</v>
      </c>
      <c r="D7" s="17" t="s">
        <v>114</v>
      </c>
      <c r="E7" s="18">
        <v>26.33</v>
      </c>
    </row>
    <row r="8" s="3" customFormat="1" ht="35" customHeight="1" spans="1:5">
      <c r="A8" s="19"/>
      <c r="B8" s="16">
        <v>5</v>
      </c>
      <c r="C8" s="20" t="s">
        <v>111</v>
      </c>
      <c r="D8" s="17" t="s">
        <v>115</v>
      </c>
      <c r="E8" s="18">
        <v>7.7295</v>
      </c>
    </row>
    <row r="9" s="3" customFormat="1" ht="35" customHeight="1" spans="1:5">
      <c r="A9" s="19"/>
      <c r="B9" s="16">
        <v>6</v>
      </c>
      <c r="C9" s="20" t="s">
        <v>116</v>
      </c>
      <c r="D9" s="17" t="s">
        <v>117</v>
      </c>
      <c r="E9" s="18">
        <v>1.8</v>
      </c>
    </row>
    <row r="10" s="4" customFormat="1" ht="35" customHeight="1" spans="1:5">
      <c r="A10" s="22" t="s">
        <v>118</v>
      </c>
      <c r="B10" s="23"/>
      <c r="C10" s="23"/>
      <c r="D10" s="23"/>
      <c r="E10" s="24">
        <f>SUM(E4:E9)</f>
        <v>272.2695</v>
      </c>
    </row>
    <row r="11" s="5" customFormat="1" ht="18" spans="1:16384">
      <c r="A11" s="7"/>
      <c r="B11" s="7"/>
      <c r="C11" s="7"/>
      <c r="D11" s="8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XFC11" s="10"/>
      <c r="XFD11"/>
    </row>
    <row r="12" s="5" customFormat="1" ht="18" spans="1:16384">
      <c r="A12" s="7"/>
      <c r="B12" s="7"/>
      <c r="C12" s="7"/>
      <c r="D12" s="8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XFC12" s="10"/>
      <c r="XFD12"/>
    </row>
    <row r="13" s="5" customFormat="1" ht="18" spans="1:16384">
      <c r="A13" s="7"/>
      <c r="B13" s="7"/>
      <c r="C13" s="7"/>
      <c r="D13" s="8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XFC13" s="10"/>
      <c r="XFD13"/>
    </row>
    <row r="14" s="5" customFormat="1" ht="18" spans="1:16384">
      <c r="A14" s="7"/>
      <c r="B14" s="7"/>
      <c r="C14" s="7"/>
      <c r="D14" s="8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XFC14" s="10"/>
      <c r="XFD14"/>
    </row>
    <row r="15" s="5" customFormat="1" ht="18" spans="1:16384">
      <c r="A15" s="7"/>
      <c r="B15" s="7"/>
      <c r="C15" s="7"/>
      <c r="D15" s="8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XFC15" s="10"/>
      <c r="XFD15"/>
    </row>
    <row r="16" s="5" customFormat="1" ht="18" spans="1:16384">
      <c r="A16" s="7"/>
      <c r="B16" s="7"/>
      <c r="C16" s="7"/>
      <c r="D16" s="8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XFC16" s="10"/>
      <c r="XFD16"/>
    </row>
    <row r="17" s="5" customFormat="1" ht="18" spans="1:16384">
      <c r="A17" s="7"/>
      <c r="B17" s="7"/>
      <c r="C17" s="7"/>
      <c r="D17" s="8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XFC17" s="10"/>
      <c r="XFD17"/>
    </row>
    <row r="18" s="5" customFormat="1" ht="18" spans="1:16384">
      <c r="A18" s="7"/>
      <c r="B18" s="7"/>
      <c r="C18" s="7"/>
      <c r="D18" s="8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XFC18" s="10"/>
      <c r="XFD18"/>
    </row>
    <row r="19" s="6" customFormat="1" ht="18" spans="1:16384">
      <c r="A19" s="7"/>
      <c r="B19" s="7"/>
      <c r="C19" s="7"/>
      <c r="D19" s="8"/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XFC19" s="10"/>
      <c r="XFD19"/>
    </row>
  </sheetData>
  <mergeCells count="3">
    <mergeCell ref="A2:E2"/>
    <mergeCell ref="A10:D10"/>
    <mergeCell ref="A4:A9"/>
  </mergeCells>
  <dataValidations count="1">
    <dataValidation allowBlank="1" showInputMessage="1" showErrorMessage="1" sqref="B10 E10"/>
  </dataValidations>
  <printOptions horizontalCentered="1"/>
  <pageMargins left="0.196527777777778" right="0.196527777777778" top="0.393055555555556" bottom="0.393055555555556" header="0.196527777777778" footer="0.196527777777778"/>
  <pageSetup paperSize="9" scale="83" fitToHeight="0" orientation="portrait" horizontalDpi="600" verticalDpi="600"/>
  <headerFooter alignWithMargins="0" scaleWithDoc="0"/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5" master="">
    <arrUserId title="区域1_6" rangeCreator="" othersAccessPermission="edit"/>
    <arrUserId title="区域1" rangeCreator="" othersAccessPermission="edit"/>
  </rangeList>
  <rangeList sheetStid="7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中山市信访局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南区</vt:lpstr>
      <vt:lpstr>新增项目 南区)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hjy</cp:lastModifiedBy>
  <dcterms:created xsi:type="dcterms:W3CDTF">2022-10-26T01:32:00Z</dcterms:created>
  <dcterms:modified xsi:type="dcterms:W3CDTF">2024-11-28T03:58:56Z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645ABB2B401640EC94F4DF7B54776EA4</vt:lpwstr>
  </property>
</Properties>
</file>